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80"/>
  </bookViews>
  <sheets>
    <sheet name="GEIH-MercadoLabor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<sst xmlns="http://schemas.openxmlformats.org/spreadsheetml/2006/main" count="298" uniqueCount="74">
  <si>
    <t>Indicadores de Mercado Laboral</t>
  </si>
  <si>
    <t xml:space="preserve">TOTAL NACIONAL </t>
  </si>
  <si>
    <t xml:space="preserve">MES  </t>
  </si>
  <si>
    <t>Diferencia en p.p.</t>
  </si>
  <si>
    <t xml:space="preserve">TRIMESTRE MÓVIL                  </t>
  </si>
  <si>
    <t>Tasas</t>
  </si>
  <si>
    <t>Junio 2025</t>
  </si>
  <si>
    <t>Junio 2026</t>
  </si>
  <si>
    <t>Abr -  Jun 2025</t>
  </si>
  <si>
    <t>Abr -  Jun 2026</t>
  </si>
  <si>
    <t>Tasa global de participación</t>
  </si>
  <si>
    <t xml:space="preserve">Tasa de ocupación  </t>
  </si>
  <si>
    <t>Tasa de desocupación</t>
  </si>
  <si>
    <t>Tasa de subocupación</t>
  </si>
  <si>
    <t>Poblaciones</t>
  </si>
  <si>
    <t>Variación 
absoluta</t>
  </si>
  <si>
    <t xml:space="preserve">Población ocupada </t>
  </si>
  <si>
    <t>Población desocupada</t>
  </si>
  <si>
    <t>Población fuera de la fuerza de trabajo</t>
  </si>
  <si>
    <t>Total 13 Ciudades A.M.</t>
  </si>
  <si>
    <t>Tasas según sexo
Total Nacional</t>
  </si>
  <si>
    <t>Hombre</t>
  </si>
  <si>
    <t>Mujer</t>
  </si>
  <si>
    <t>13 Ciudades y A.M.</t>
  </si>
  <si>
    <t>Bogotá D.C.</t>
  </si>
  <si>
    <t>Medellín A.M.</t>
  </si>
  <si>
    <t>Cali A.M.</t>
  </si>
  <si>
    <t>Barranquilla A.M.</t>
  </si>
  <si>
    <t>Bucaramanga A.M.</t>
  </si>
  <si>
    <t xml:space="preserve">TRIMESTRE  MÓVIL                  </t>
  </si>
  <si>
    <t>Manizales A.M.</t>
  </si>
  <si>
    <t>Pasto</t>
  </si>
  <si>
    <t>Pereira A.M.</t>
  </si>
  <si>
    <t>Cúcuta A.M.</t>
  </si>
  <si>
    <t>Ibagué</t>
  </si>
  <si>
    <t>Montería</t>
  </si>
  <si>
    <t>Cartagena</t>
  </si>
  <si>
    <t>Villavicencio</t>
  </si>
  <si>
    <t>Población ocupada por rama de actividad</t>
  </si>
  <si>
    <t>Distribución %</t>
  </si>
  <si>
    <t>Variación absoluta</t>
  </si>
  <si>
    <t>Contribución en p.p</t>
  </si>
  <si>
    <t>Total Nacional</t>
  </si>
  <si>
    <t>Total ocupados</t>
  </si>
  <si>
    <t>Administración pública y defensa, educación y atención de la salud humana</t>
  </si>
  <si>
    <t>Alojamiento y servicios de comida</t>
  </si>
  <si>
    <t>Actividades profesionales, científicas, técnicas y de servicios administrativos</t>
  </si>
  <si>
    <t>Construcción</t>
  </si>
  <si>
    <t>Actividades artísticas, entretenimiento, recreación y otras actividades de servicios</t>
  </si>
  <si>
    <t>Transporte y almacenamiento</t>
  </si>
  <si>
    <t>Industrias manufactureras</t>
  </si>
  <si>
    <t>Explotación de minas y canteras</t>
  </si>
  <si>
    <t>Actividades inmobiliarias</t>
  </si>
  <si>
    <t>Actividades financieras y de seguros</t>
  </si>
  <si>
    <t>Suministro de electricidad, gas, agua y gestión de desechos</t>
  </si>
  <si>
    <t>Comercio y reparación de vehículos</t>
  </si>
  <si>
    <t>Agricultura, ganadería, caza, silvicultura y pesca</t>
  </si>
  <si>
    <t>Información y comunicaciones</t>
  </si>
  <si>
    <t>Juventud (15 a 28 años)
Total Nacional</t>
  </si>
  <si>
    <t>Proporción de informalidad
Dominios geográficos</t>
  </si>
  <si>
    <t>Dominios</t>
  </si>
  <si>
    <t>Total nacional</t>
  </si>
  <si>
    <t>13 ciudades y áreas metropolitanas</t>
  </si>
  <si>
    <t>23 ciudades y áreas metropolitanas</t>
  </si>
  <si>
    <t>Centros poblados y rural disperso</t>
  </si>
  <si>
    <r>
      <rPr>
        <b/>
        <sz val="9"/>
        <rFont val="Segoe UI"/>
        <charset val="134"/>
      </rPr>
      <t>Fuente:</t>
    </r>
    <r>
      <rPr>
        <sz val="9"/>
        <rFont val="Segoe UI"/>
        <charset val="134"/>
      </rPr>
      <t xml:space="preserve"> DANE, Gran Encuesta Integrada de Hogares - GEIH</t>
    </r>
  </si>
  <si>
    <r>
      <rPr>
        <b/>
        <sz val="9"/>
        <rFont val="Segoe UI"/>
        <charset val="134"/>
      </rPr>
      <t>p.p.:</t>
    </r>
    <r>
      <rPr>
        <sz val="9"/>
        <rFont val="Segoe UI"/>
        <charset val="134"/>
      </rPr>
      <t xml:space="preserve"> puntos porcentuales</t>
    </r>
  </si>
  <si>
    <r>
      <rPr>
        <b/>
        <sz val="9"/>
        <rFont val="Segoe UI"/>
        <charset val="134"/>
      </rPr>
      <t>Nota:</t>
    </r>
    <r>
      <rPr>
        <sz val="9"/>
        <rFont val="Segoe UI"/>
        <charset val="134"/>
      </rPr>
      <t xml:space="preserve"> datos expandidos con proyecciones de población, elaboradas con base en los resultados del CNPV 2018.</t>
    </r>
  </si>
  <si>
    <r>
      <rPr>
        <b/>
        <sz val="9"/>
        <rFont val="Segoe UI"/>
        <charset val="134"/>
      </rPr>
      <t>Nota:</t>
    </r>
    <r>
      <rPr>
        <sz val="9"/>
        <rFont val="Segoe UI"/>
        <charset val="134"/>
      </rPr>
      <t xml:space="preserve"> poblaciones en miles. Por efecto del redondeo, los totales y las cifras de las variaciones pueden diferir ligeramente.</t>
    </r>
  </si>
  <si>
    <r>
      <rPr>
        <b/>
        <sz val="9"/>
        <rFont val="Segoe UI"/>
        <charset val="134"/>
      </rPr>
      <t xml:space="preserve">Nota: </t>
    </r>
    <r>
      <rPr>
        <sz val="9"/>
        <rFont val="Segoe UI"/>
        <charset val="134"/>
      </rPr>
      <t>en ramas de actividad, por efecto de redondeo y la no inclusión de la categoría “No informa”, las sumas de las poblaciones, distribuciones, variaciones absolutas y contribuciones pueden diferir del total.</t>
    </r>
  </si>
  <si>
    <r>
      <rPr>
        <b/>
        <sz val="9"/>
        <rFont val="Segoe UI"/>
        <charset val="134"/>
      </rPr>
      <t>Nota:</t>
    </r>
    <r>
      <rPr>
        <sz val="9"/>
        <rFont val="Segoe UI"/>
        <charset val="134"/>
      </rPr>
      <t xml:space="preserve"> por efectos de redondeo, las cifras de las variaciones pueden diferir ligeramente con la diferencia calculada.</t>
    </r>
  </si>
  <si>
    <r>
      <rPr>
        <b/>
        <sz val="9"/>
        <rFont val="Segoe UI"/>
        <charset val="134"/>
      </rPr>
      <t xml:space="preserve">Nota: </t>
    </r>
    <r>
      <rPr>
        <sz val="9"/>
        <rFont val="Segoe UI"/>
        <charset val="134"/>
      </rPr>
      <t>datos ordenados de mayor a menor según contribución en puntos porcentuales p.p.</t>
    </r>
  </si>
  <si>
    <r>
      <rPr>
        <b/>
        <sz val="9"/>
        <rFont val="Segoe UI"/>
        <charset val="134"/>
      </rPr>
      <t>Notas:</t>
    </r>
    <r>
      <rPr>
        <sz val="9"/>
        <color rgb="FF000000"/>
        <rFont val="Segoe UI"/>
        <charset val="134"/>
      </rPr>
      <t xml:space="preserve"> 13 ciudades y áreas metropolitanas incluye Bogotá D.C., Medellín A.M., Cali A.M., Barranquilla A.M., Bucaramanga A.M., Manizales A.M., Pereira A.M., Cúcuta A.M., Pasto, Ibagué, Montería, Cartagena y Villavicencio.</t>
    </r>
  </si>
  <si>
    <t>Actualizado el 31 de julio de 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</si>
</sst>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_-;\-* #,##0.00_-;_-* &quot;-&quot;??_-;_-@_-"/>
    <numFmt numFmtId="179" formatCode="_-* #,##0.00\ [$€]_-;\-* #,##0.00\ [$€]_-;_-* &quot;-&quot;??\ [$€]_-;_-@_-"/>
    <numFmt numFmtId="180" formatCode="_-* #,##0_-;\-* #,##0_-;_-* &quot;-&quot;_-;_-@_-"/>
    <numFmt numFmtId="181" formatCode="#,##0.0"/>
    <numFmt numFmtId="182" formatCode="#0.000000000"/>
    <numFmt numFmtId="183" formatCode="##0.00000000"/>
    <numFmt numFmtId="184" formatCode="#,##0.000"/>
    <numFmt numFmtId="185" formatCode="#,##0.0000000"/>
    <numFmt numFmtId="186" formatCode="#,##0.0000"/>
    <numFmt numFmtId="187" formatCode="0.0"/>
  </numFmts>
  <fonts count="44">
    <font>
      <sz val="10"/>
      <name val="Arial"/>
      <charset val="134"/>
    </font>
    <font>
      <sz val="11"/>
      <name val="Segoe UI"/>
      <charset val="134"/>
    </font>
    <font>
      <sz val="10"/>
      <name val="Segoe UI"/>
      <charset val="134"/>
    </font>
    <font>
      <b/>
      <sz val="14"/>
      <color theme="0"/>
      <name val="Segoe UI"/>
      <charset val="134"/>
    </font>
    <font>
      <b/>
      <sz val="10"/>
      <name val="Segoe UI"/>
      <charset val="134"/>
    </font>
    <font>
      <b/>
      <sz val="10"/>
      <color indexed="8"/>
      <name val="Segoe UI"/>
      <charset val="134"/>
    </font>
    <font>
      <sz val="10"/>
      <color rgb="FFCC0099"/>
      <name val="Segoe UI"/>
      <charset val="134"/>
    </font>
    <font>
      <sz val="8"/>
      <color rgb="FF000000"/>
      <name val="Albany AMT"/>
      <charset val="134"/>
    </font>
    <font>
      <b/>
      <sz val="14"/>
      <name val="Segoe UI"/>
      <charset val="134"/>
    </font>
    <font>
      <sz val="10"/>
      <color theme="9" tint="-0.249977111117893"/>
      <name val="Segoe UI"/>
      <charset val="134"/>
    </font>
    <font>
      <b/>
      <sz val="10"/>
      <color rgb="FF000000"/>
      <name val="Segoe UI"/>
      <charset val="134"/>
    </font>
    <font>
      <sz val="10"/>
      <color rgb="FF3DFF01"/>
      <name val="Segoe UI"/>
      <charset val="134"/>
    </font>
    <font>
      <sz val="9"/>
      <name val="Segoe UI"/>
      <charset val="134"/>
    </font>
    <font>
      <b/>
      <sz val="9"/>
      <name val="Segoe UI"/>
      <charset val="134"/>
    </font>
    <font>
      <b/>
      <sz val="7"/>
      <color rgb="FF000000"/>
      <name val="Segoe U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134"/>
      <scheme val="minor"/>
    </font>
    <font>
      <sz val="10"/>
      <name val="Arial"/>
      <charset val="134"/>
    </font>
    <font>
      <sz val="11"/>
      <color indexed="8"/>
      <name val="Calibri"/>
      <charset val="134"/>
    </font>
    <font>
      <sz val="11"/>
      <color rgb="FF9C6500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sz val="9"/>
      <color rgb="FF000000"/>
      <name val="Segoe UI"/>
      <charset val="134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rgb="FFF29B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9B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21">
    <xf numFmtId="0" fontId="0" fillId="0" borderId="0"/>
    <xf numFmtId="176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25" fillId="13" borderId="19" applyNumberFormat="0" applyAlignment="0" applyProtection="0"/>
    <xf numFmtId="0" fontId="26" fillId="14" borderId="20" applyNumberFormat="0" applyAlignment="0" applyProtection="0">
      <alignment vertical="center"/>
    </xf>
    <xf numFmtId="0" fontId="27" fillId="14" borderId="19" applyNumberFormat="0" applyAlignment="0" applyProtection="0">
      <alignment vertical="center"/>
    </xf>
    <xf numFmtId="0" fontId="28" fillId="15" borderId="21" applyNumberFormat="0" applyAlignment="0" applyProtection="0"/>
    <xf numFmtId="0" fontId="29" fillId="0" borderId="22" applyNumberFormat="0" applyFill="0" applyAlignment="0" applyProtection="0"/>
    <xf numFmtId="0" fontId="30" fillId="0" borderId="23" applyNumberFormat="0" applyFill="0" applyAlignment="0" applyProtection="0"/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/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6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6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6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6" fillId="42" borderId="0" applyNumberFormat="0" applyBorder="0" applyAlignment="0" applyProtection="0">
      <alignment vertical="center"/>
    </xf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4" fillId="22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42" borderId="0" applyNumberFormat="0" applyBorder="0" applyAlignment="0" applyProtection="0"/>
    <xf numFmtId="0" fontId="37" fillId="43" borderId="19" applyNumberFormat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6" fontId="38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0" fontId="40" fillId="44" borderId="0" applyNumberFormat="0" applyBorder="0" applyAlignment="0" applyProtection="0"/>
    <xf numFmtId="0" fontId="38" fillId="0" borderId="0"/>
    <xf numFmtId="0" fontId="35" fillId="0" borderId="0"/>
    <xf numFmtId="0" fontId="35" fillId="0" borderId="0"/>
    <xf numFmtId="0" fontId="35" fillId="0" borderId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8" fillId="0" borderId="0"/>
    <xf numFmtId="0" fontId="4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0" fontId="35" fillId="45" borderId="15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2" fillId="43" borderId="20" applyNumberFormat="0" applyAlignment="0" applyProtection="0"/>
  </cellStyleXfs>
  <cellXfs count="101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3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181" fontId="2" fillId="2" borderId="6" xfId="0" applyNumberFormat="1" applyFont="1" applyFill="1" applyBorder="1" applyAlignment="1">
      <alignment horizontal="center" vertical="center"/>
    </xf>
    <xf numFmtId="181" fontId="2" fillId="7" borderId="3" xfId="0" applyNumberFormat="1" applyFont="1" applyFill="1" applyBorder="1" applyAlignment="1">
      <alignment horizontal="center" vertical="center"/>
    </xf>
    <xf numFmtId="181" fontId="2" fillId="2" borderId="7" xfId="0" applyNumberFormat="1" applyFont="1" applyFill="1" applyBorder="1" applyAlignment="1">
      <alignment horizontal="center" vertical="center"/>
    </xf>
    <xf numFmtId="181" fontId="2" fillId="2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/>
    </xf>
    <xf numFmtId="3" fontId="2" fillId="7" borderId="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3" fontId="2" fillId="2" borderId="0" xfId="0" applyNumberFormat="1" applyFont="1" applyFill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/>
    </xf>
    <xf numFmtId="49" fontId="4" fillId="5" borderId="7" xfId="0" applyNumberFormat="1" applyFont="1" applyFill="1" applyBorder="1" applyAlignment="1">
      <alignment horizontal="center" vertical="center"/>
    </xf>
    <xf numFmtId="49" fontId="6" fillId="2" borderId="0" xfId="0" applyNumberFormat="1" applyFont="1" applyFill="1"/>
    <xf numFmtId="182" fontId="7" fillId="8" borderId="0" xfId="0" applyNumberFormat="1" applyFont="1" applyFill="1" applyAlignment="1">
      <alignment horizontal="right"/>
    </xf>
    <xf numFmtId="0" fontId="6" fillId="2" borderId="0" xfId="0" applyFont="1" applyFill="1"/>
    <xf numFmtId="183" fontId="7" fillId="8" borderId="0" xfId="0" applyNumberFormat="1" applyFont="1" applyFill="1" applyAlignment="1">
      <alignment horizontal="right"/>
    </xf>
    <xf numFmtId="0" fontId="4" fillId="4" borderId="3" xfId="0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184" fontId="6" fillId="2" borderId="0" xfId="0" applyNumberFormat="1" applyFont="1" applyFill="1"/>
    <xf numFmtId="185" fontId="7" fillId="8" borderId="0" xfId="0" applyNumberFormat="1" applyFont="1" applyFill="1" applyAlignment="1">
      <alignment horizontal="right"/>
    </xf>
    <xf numFmtId="186" fontId="6" fillId="2" borderId="0" xfId="0" applyNumberFormat="1" applyFont="1" applyFill="1"/>
    <xf numFmtId="0" fontId="9" fillId="2" borderId="0" xfId="0" applyFont="1" applyFill="1"/>
    <xf numFmtId="3" fontId="9" fillId="2" borderId="0" xfId="0" applyNumberFormat="1" applyFont="1" applyFill="1"/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5" fillId="5" borderId="3" xfId="139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49" fontId="10" fillId="9" borderId="11" xfId="0" applyNumberFormat="1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center" vertical="center"/>
    </xf>
    <xf numFmtId="181" fontId="4" fillId="11" borderId="3" xfId="0" applyNumberFormat="1" applyFont="1" applyFill="1" applyBorder="1" applyAlignment="1">
      <alignment horizontal="center" vertical="center"/>
    </xf>
    <xf numFmtId="3" fontId="4" fillId="11" borderId="3" xfId="0" applyNumberFormat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vertical="center" wrapText="1"/>
    </xf>
    <xf numFmtId="181" fontId="2" fillId="11" borderId="3" xfId="0" applyNumberFormat="1" applyFont="1" applyFill="1" applyBorder="1" applyAlignment="1">
      <alignment horizontal="center" vertical="center"/>
    </xf>
    <xf numFmtId="3" fontId="2" fillId="11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5" fillId="4" borderId="3" xfId="1391" applyFont="1" applyFill="1" applyBorder="1" applyAlignment="1">
      <alignment horizontal="center" vertical="center" wrapText="1"/>
    </xf>
    <xf numFmtId="0" fontId="5" fillId="6" borderId="4" xfId="1391" applyFont="1" applyFill="1" applyBorder="1" applyAlignment="1">
      <alignment horizontal="center" vertical="center" wrapText="1"/>
    </xf>
    <xf numFmtId="0" fontId="5" fillId="6" borderId="5" xfId="1391" applyFont="1" applyFill="1" applyBorder="1" applyAlignment="1">
      <alignment horizontal="center" vertical="center" wrapText="1"/>
    </xf>
    <xf numFmtId="0" fontId="5" fillId="6" borderId="9" xfId="1391" applyFont="1" applyFill="1" applyBorder="1" applyAlignment="1">
      <alignment horizontal="center" vertical="center" wrapText="1"/>
    </xf>
    <xf numFmtId="0" fontId="5" fillId="6" borderId="10" xfId="1391" applyFont="1" applyFill="1" applyBorder="1" applyAlignment="1">
      <alignment horizontal="center" vertical="center" wrapText="1"/>
    </xf>
    <xf numFmtId="0" fontId="2" fillId="2" borderId="3" xfId="1391" applyFont="1" applyFill="1" applyBorder="1" applyAlignment="1">
      <alignment horizontal="left" vertical="center"/>
    </xf>
    <xf numFmtId="181" fontId="2" fillId="0" borderId="6" xfId="0" applyNumberFormat="1" applyFont="1" applyBorder="1" applyAlignment="1">
      <alignment horizontal="center" vertical="center"/>
    </xf>
    <xf numFmtId="181" fontId="2" fillId="0" borderId="7" xfId="0" applyNumberFormat="1" applyFont="1" applyBorder="1" applyAlignment="1">
      <alignment horizontal="center" vertical="center"/>
    </xf>
    <xf numFmtId="184" fontId="11" fillId="2" borderId="0" xfId="0" applyNumberFormat="1" applyFont="1" applyFill="1" applyAlignment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181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187" fontId="12" fillId="2" borderId="0" xfId="0" applyNumberFormat="1" applyFont="1" applyFill="1"/>
    <xf numFmtId="181" fontId="2" fillId="2" borderId="0" xfId="0" applyNumberFormat="1" applyFont="1" applyFill="1"/>
    <xf numFmtId="0" fontId="12" fillId="2" borderId="4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justify" vertical="center" wrapText="1"/>
    </xf>
    <xf numFmtId="0" fontId="12" fillId="2" borderId="0" xfId="0" applyFont="1" applyFill="1" applyAlignment="1">
      <alignment horizontal="justify" vertical="center" wrapText="1"/>
    </xf>
    <xf numFmtId="0" fontId="12" fillId="2" borderId="14" xfId="0" applyFont="1" applyFill="1" applyBorder="1" applyAlignment="1">
      <alignment horizontal="justify" vertical="center" wrapText="1"/>
    </xf>
    <xf numFmtId="0" fontId="13" fillId="2" borderId="9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 indent="3" readingOrder="1"/>
    </xf>
  </cellXfs>
  <cellStyles count="182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20% - Énfasis1 2" xfId="49"/>
    <cellStyle name="20% - Énfasis1 2 10" xfId="50"/>
    <cellStyle name="20% - Énfasis1 2 2" xfId="51"/>
    <cellStyle name="20% - Énfasis1 2 2 2" xfId="52"/>
    <cellStyle name="20% - Énfasis1 2 2 2 2" xfId="53"/>
    <cellStyle name="20% - Énfasis1 2 2 2 2 2" xfId="54"/>
    <cellStyle name="20% - Énfasis1 2 2 2 2 3" xfId="55"/>
    <cellStyle name="20% - Énfasis1 2 2 2 2 4" xfId="56"/>
    <cellStyle name="20% - Énfasis1 2 2 2 3" xfId="57"/>
    <cellStyle name="20% - Énfasis1 2 2 2 4" xfId="58"/>
    <cellStyle name="20% - Énfasis1 2 2 2 5" xfId="59"/>
    <cellStyle name="20% - Énfasis1 2 2 3" xfId="60"/>
    <cellStyle name="20% - Énfasis1 2 2 3 2" xfId="61"/>
    <cellStyle name="20% - Énfasis1 2 2 3 2 2" xfId="62"/>
    <cellStyle name="20% - Énfasis1 2 2 3 2 3" xfId="63"/>
    <cellStyle name="20% - Énfasis1 2 2 3 2 4" xfId="64"/>
    <cellStyle name="20% - Énfasis1 2 2 3 3" xfId="65"/>
    <cellStyle name="20% - Énfasis1 2 2 3 4" xfId="66"/>
    <cellStyle name="20% - Énfasis1 2 2 3 5" xfId="67"/>
    <cellStyle name="20% - Énfasis1 2 2 4" xfId="68"/>
    <cellStyle name="20% - Énfasis1 2 2 4 2" xfId="69"/>
    <cellStyle name="20% - Énfasis1 2 2 4 3" xfId="70"/>
    <cellStyle name="20% - Énfasis1 2 2 4 4" xfId="71"/>
    <cellStyle name="20% - Énfasis1 2 2 5" xfId="72"/>
    <cellStyle name="20% - Énfasis1 2 2 5 2" xfId="73"/>
    <cellStyle name="20% - Énfasis1 2 2 5 3" xfId="74"/>
    <cellStyle name="20% - Énfasis1 2 2 5 4" xfId="75"/>
    <cellStyle name="20% - Énfasis1 2 2 6" xfId="76"/>
    <cellStyle name="20% - Énfasis1 2 2 7" xfId="77"/>
    <cellStyle name="20% - Énfasis1 2 2 8" xfId="78"/>
    <cellStyle name="20% - Énfasis1 2 2 9" xfId="79"/>
    <cellStyle name="20% - Énfasis1 2 3" xfId="80"/>
    <cellStyle name="20% - Énfasis1 2 3 2" xfId="81"/>
    <cellStyle name="20% - Énfasis1 2 3 2 2" xfId="82"/>
    <cellStyle name="20% - Énfasis1 2 3 2 3" xfId="83"/>
    <cellStyle name="20% - Énfasis1 2 3 2 4" xfId="84"/>
    <cellStyle name="20% - Énfasis1 2 3 3" xfId="85"/>
    <cellStyle name="20% - Énfasis1 2 3 4" xfId="86"/>
    <cellStyle name="20% - Énfasis1 2 3 5" xfId="87"/>
    <cellStyle name="20% - Énfasis1 2 4" xfId="88"/>
    <cellStyle name="20% - Énfasis1 2 4 2" xfId="89"/>
    <cellStyle name="20% - Énfasis1 2 4 2 2" xfId="90"/>
    <cellStyle name="20% - Énfasis1 2 4 2 3" xfId="91"/>
    <cellStyle name="20% - Énfasis1 2 4 2 4" xfId="92"/>
    <cellStyle name="20% - Énfasis1 2 4 3" xfId="93"/>
    <cellStyle name="20% - Énfasis1 2 4 4" xfId="94"/>
    <cellStyle name="20% - Énfasis1 2 4 5" xfId="95"/>
    <cellStyle name="20% - Énfasis1 2 5" xfId="96"/>
    <cellStyle name="20% - Énfasis1 2 5 2" xfId="97"/>
    <cellStyle name="20% - Énfasis1 2 5 3" xfId="98"/>
    <cellStyle name="20% - Énfasis1 2 5 4" xfId="99"/>
    <cellStyle name="20% - Énfasis1 2 6" xfId="100"/>
    <cellStyle name="20% - Énfasis1 2 6 2" xfId="101"/>
    <cellStyle name="20% - Énfasis1 2 6 3" xfId="102"/>
    <cellStyle name="20% - Énfasis1 2 6 4" xfId="103"/>
    <cellStyle name="20% - Énfasis1 2 7" xfId="104"/>
    <cellStyle name="20% - Énfasis1 2 8" xfId="105"/>
    <cellStyle name="20% - Énfasis1 2 9" xfId="106"/>
    <cellStyle name="20% - Énfasis1 3" xfId="107"/>
    <cellStyle name="20% - Énfasis1 3 2" xfId="108"/>
    <cellStyle name="20% - Énfasis1 3 2 2" xfId="109"/>
    <cellStyle name="20% - Énfasis1 3 2 2 2" xfId="110"/>
    <cellStyle name="20% - Énfasis1 3 2 2 3" xfId="111"/>
    <cellStyle name="20% - Énfasis1 3 2 2 4" xfId="112"/>
    <cellStyle name="20% - Énfasis1 3 2 3" xfId="113"/>
    <cellStyle name="20% - Énfasis1 3 2 4" xfId="114"/>
    <cellStyle name="20% - Énfasis1 3 2 5" xfId="115"/>
    <cellStyle name="20% - Énfasis1 3 3" xfId="116"/>
    <cellStyle name="20% - Énfasis1 3 3 2" xfId="117"/>
    <cellStyle name="20% - Énfasis1 3 3 2 2" xfId="118"/>
    <cellStyle name="20% - Énfasis1 3 3 2 3" xfId="119"/>
    <cellStyle name="20% - Énfasis1 3 3 2 4" xfId="120"/>
    <cellStyle name="20% - Énfasis1 3 3 3" xfId="121"/>
    <cellStyle name="20% - Énfasis1 3 3 4" xfId="122"/>
    <cellStyle name="20% - Énfasis1 3 3 5" xfId="123"/>
    <cellStyle name="20% - Énfasis1 3 4" xfId="124"/>
    <cellStyle name="20% - Énfasis1 3 4 2" xfId="125"/>
    <cellStyle name="20% - Énfasis1 3 4 3" xfId="126"/>
    <cellStyle name="20% - Énfasis1 3 4 4" xfId="127"/>
    <cellStyle name="20% - Énfasis1 3 5" xfId="128"/>
    <cellStyle name="20% - Énfasis1 3 5 2" xfId="129"/>
    <cellStyle name="20% - Énfasis1 3 5 3" xfId="130"/>
    <cellStyle name="20% - Énfasis1 3 5 4" xfId="131"/>
    <cellStyle name="20% - Énfasis1 3 6" xfId="132"/>
    <cellStyle name="20% - Énfasis1 3 7" xfId="133"/>
    <cellStyle name="20% - Énfasis1 3 8" xfId="134"/>
    <cellStyle name="20% - Énfasis1 3 9" xfId="135"/>
    <cellStyle name="20% - Énfasis1 4" xfId="136"/>
    <cellStyle name="20% - Énfasis1 4 2" xfId="137"/>
    <cellStyle name="20% - Énfasis1 4 3" xfId="138"/>
    <cellStyle name="20% - Énfasis1 4 4" xfId="139"/>
    <cellStyle name="20% - Énfasis1 5" xfId="140"/>
    <cellStyle name="20% - Énfasis1 6" xfId="141"/>
    <cellStyle name="20% - Énfasis1 7" xfId="142"/>
    <cellStyle name="20% - Énfasis2 2" xfId="143"/>
    <cellStyle name="20% - Énfasis2 2 10" xfId="144"/>
    <cellStyle name="20% - Énfasis2 2 2" xfId="145"/>
    <cellStyle name="20% - Énfasis2 2 2 2" xfId="146"/>
    <cellStyle name="20% - Énfasis2 2 2 2 2" xfId="147"/>
    <cellStyle name="20% - Énfasis2 2 2 2 2 2" xfId="148"/>
    <cellStyle name="20% - Énfasis2 2 2 2 2 3" xfId="149"/>
    <cellStyle name="20% - Énfasis2 2 2 2 2 4" xfId="150"/>
    <cellStyle name="20% - Énfasis2 2 2 2 3" xfId="151"/>
    <cellStyle name="20% - Énfasis2 2 2 2 4" xfId="152"/>
    <cellStyle name="20% - Énfasis2 2 2 2 5" xfId="153"/>
    <cellStyle name="20% - Énfasis2 2 2 3" xfId="154"/>
    <cellStyle name="20% - Énfasis2 2 2 3 2" xfId="155"/>
    <cellStyle name="20% - Énfasis2 2 2 3 2 2" xfId="156"/>
    <cellStyle name="20% - Énfasis2 2 2 3 2 3" xfId="157"/>
    <cellStyle name="20% - Énfasis2 2 2 3 2 4" xfId="158"/>
    <cellStyle name="20% - Énfasis2 2 2 3 3" xfId="159"/>
    <cellStyle name="20% - Énfasis2 2 2 3 4" xfId="160"/>
    <cellStyle name="20% - Énfasis2 2 2 3 5" xfId="161"/>
    <cellStyle name="20% - Énfasis2 2 2 4" xfId="162"/>
    <cellStyle name="20% - Énfasis2 2 2 4 2" xfId="163"/>
    <cellStyle name="20% - Énfasis2 2 2 4 3" xfId="164"/>
    <cellStyle name="20% - Énfasis2 2 2 4 4" xfId="165"/>
    <cellStyle name="20% - Énfasis2 2 2 5" xfId="166"/>
    <cellStyle name="20% - Énfasis2 2 2 5 2" xfId="167"/>
    <cellStyle name="20% - Énfasis2 2 2 5 3" xfId="168"/>
    <cellStyle name="20% - Énfasis2 2 2 5 4" xfId="169"/>
    <cellStyle name="20% - Énfasis2 2 2 6" xfId="170"/>
    <cellStyle name="20% - Énfasis2 2 2 7" xfId="171"/>
    <cellStyle name="20% - Énfasis2 2 2 8" xfId="172"/>
    <cellStyle name="20% - Énfasis2 2 2 9" xfId="173"/>
    <cellStyle name="20% - Énfasis2 2 3" xfId="174"/>
    <cellStyle name="20% - Énfasis2 2 3 2" xfId="175"/>
    <cellStyle name="20% - Énfasis2 2 3 2 2" xfId="176"/>
    <cellStyle name="20% - Énfasis2 2 3 2 3" xfId="177"/>
    <cellStyle name="20% - Énfasis2 2 3 2 4" xfId="178"/>
    <cellStyle name="20% - Énfasis2 2 3 3" xfId="179"/>
    <cellStyle name="20% - Énfasis2 2 3 4" xfId="180"/>
    <cellStyle name="20% - Énfasis2 2 3 5" xfId="181"/>
    <cellStyle name="20% - Énfasis2 2 4" xfId="182"/>
    <cellStyle name="20% - Énfasis2 2 4 2" xfId="183"/>
    <cellStyle name="20% - Énfasis2 2 4 2 2" xfId="184"/>
    <cellStyle name="20% - Énfasis2 2 4 2 3" xfId="185"/>
    <cellStyle name="20% - Énfasis2 2 4 2 4" xfId="186"/>
    <cellStyle name="20% - Énfasis2 2 4 3" xfId="187"/>
    <cellStyle name="20% - Énfasis2 2 4 4" xfId="188"/>
    <cellStyle name="20% - Énfasis2 2 4 5" xfId="189"/>
    <cellStyle name="20% - Énfasis2 2 5" xfId="190"/>
    <cellStyle name="20% - Énfasis2 2 5 2" xfId="191"/>
    <cellStyle name="20% - Énfasis2 2 5 3" xfId="192"/>
    <cellStyle name="20% - Énfasis2 2 5 4" xfId="193"/>
    <cellStyle name="20% - Énfasis2 2 6" xfId="194"/>
    <cellStyle name="20% - Énfasis2 2 6 2" xfId="195"/>
    <cellStyle name="20% - Énfasis2 2 6 3" xfId="196"/>
    <cellStyle name="20% - Énfasis2 2 6 4" xfId="197"/>
    <cellStyle name="20% - Énfasis2 2 7" xfId="198"/>
    <cellStyle name="20% - Énfasis2 2 8" xfId="199"/>
    <cellStyle name="20% - Énfasis2 2 9" xfId="200"/>
    <cellStyle name="20% - Énfasis2 3" xfId="201"/>
    <cellStyle name="20% - Énfasis2 3 2" xfId="202"/>
    <cellStyle name="20% - Énfasis2 3 2 2" xfId="203"/>
    <cellStyle name="20% - Énfasis2 3 2 2 2" xfId="204"/>
    <cellStyle name="20% - Énfasis2 3 2 2 3" xfId="205"/>
    <cellStyle name="20% - Énfasis2 3 2 2 4" xfId="206"/>
    <cellStyle name="20% - Énfasis2 3 2 3" xfId="207"/>
    <cellStyle name="20% - Énfasis2 3 2 4" xfId="208"/>
    <cellStyle name="20% - Énfasis2 3 2 5" xfId="209"/>
    <cellStyle name="20% - Énfasis2 3 3" xfId="210"/>
    <cellStyle name="20% - Énfasis2 3 3 2" xfId="211"/>
    <cellStyle name="20% - Énfasis2 3 3 2 2" xfId="212"/>
    <cellStyle name="20% - Énfasis2 3 3 2 3" xfId="213"/>
    <cellStyle name="20% - Énfasis2 3 3 2 4" xfId="214"/>
    <cellStyle name="20% - Énfasis2 3 3 3" xfId="215"/>
    <cellStyle name="20% - Énfasis2 3 3 4" xfId="216"/>
    <cellStyle name="20% - Énfasis2 3 3 5" xfId="217"/>
    <cellStyle name="20% - Énfasis2 3 4" xfId="218"/>
    <cellStyle name="20% - Énfasis2 3 4 2" xfId="219"/>
    <cellStyle name="20% - Énfasis2 3 4 3" xfId="220"/>
    <cellStyle name="20% - Énfasis2 3 4 4" xfId="221"/>
    <cellStyle name="20% - Énfasis2 3 5" xfId="222"/>
    <cellStyle name="20% - Énfasis2 3 5 2" xfId="223"/>
    <cellStyle name="20% - Énfasis2 3 5 3" xfId="224"/>
    <cellStyle name="20% - Énfasis2 3 5 4" xfId="225"/>
    <cellStyle name="20% - Énfasis2 3 6" xfId="226"/>
    <cellStyle name="20% - Énfasis2 3 7" xfId="227"/>
    <cellStyle name="20% - Énfasis2 3 8" xfId="228"/>
    <cellStyle name="20% - Énfasis2 3 9" xfId="229"/>
    <cellStyle name="20% - Énfasis2 4" xfId="230"/>
    <cellStyle name="20% - Énfasis2 4 2" xfId="231"/>
    <cellStyle name="20% - Énfasis2 4 3" xfId="232"/>
    <cellStyle name="20% - Énfasis2 4 4" xfId="233"/>
    <cellStyle name="20% - Énfasis2 5" xfId="234"/>
    <cellStyle name="20% - Énfasis2 6" xfId="235"/>
    <cellStyle name="20% - Énfasis2 7" xfId="236"/>
    <cellStyle name="20% - Énfasis3 2" xfId="237"/>
    <cellStyle name="20% - Énfasis3 2 10" xfId="238"/>
    <cellStyle name="20% - Énfasis3 2 2" xfId="239"/>
    <cellStyle name="20% - Énfasis3 2 2 2" xfId="240"/>
    <cellStyle name="20% - Énfasis3 2 2 2 2" xfId="241"/>
    <cellStyle name="20% - Énfasis3 2 2 2 2 2" xfId="242"/>
    <cellStyle name="20% - Énfasis3 2 2 2 2 3" xfId="243"/>
    <cellStyle name="20% - Énfasis3 2 2 2 2 4" xfId="244"/>
    <cellStyle name="20% - Énfasis3 2 2 2 3" xfId="245"/>
    <cellStyle name="20% - Énfasis3 2 2 2 4" xfId="246"/>
    <cellStyle name="20% - Énfasis3 2 2 2 5" xfId="247"/>
    <cellStyle name="20% - Énfasis3 2 2 3" xfId="248"/>
    <cellStyle name="20% - Énfasis3 2 2 3 2" xfId="249"/>
    <cellStyle name="20% - Énfasis3 2 2 3 2 2" xfId="250"/>
    <cellStyle name="20% - Énfasis3 2 2 3 2 3" xfId="251"/>
    <cellStyle name="20% - Énfasis3 2 2 3 2 4" xfId="252"/>
    <cellStyle name="20% - Énfasis3 2 2 3 3" xfId="253"/>
    <cellStyle name="20% - Énfasis3 2 2 3 4" xfId="254"/>
    <cellStyle name="20% - Énfasis3 2 2 3 5" xfId="255"/>
    <cellStyle name="20% - Énfasis3 2 2 4" xfId="256"/>
    <cellStyle name="20% - Énfasis3 2 2 4 2" xfId="257"/>
    <cellStyle name="20% - Énfasis3 2 2 4 3" xfId="258"/>
    <cellStyle name="20% - Énfasis3 2 2 4 4" xfId="259"/>
    <cellStyle name="20% - Énfasis3 2 2 5" xfId="260"/>
    <cellStyle name="20% - Énfasis3 2 2 5 2" xfId="261"/>
    <cellStyle name="20% - Énfasis3 2 2 5 3" xfId="262"/>
    <cellStyle name="20% - Énfasis3 2 2 5 4" xfId="263"/>
    <cellStyle name="20% - Énfasis3 2 2 6" xfId="264"/>
    <cellStyle name="20% - Énfasis3 2 2 7" xfId="265"/>
    <cellStyle name="20% - Énfasis3 2 2 8" xfId="266"/>
    <cellStyle name="20% - Énfasis3 2 2 9" xfId="267"/>
    <cellStyle name="20% - Énfasis3 2 3" xfId="268"/>
    <cellStyle name="20% - Énfasis3 2 3 2" xfId="269"/>
    <cellStyle name="20% - Énfasis3 2 3 2 2" xfId="270"/>
    <cellStyle name="20% - Énfasis3 2 3 2 3" xfId="271"/>
    <cellStyle name="20% - Énfasis3 2 3 2 4" xfId="272"/>
    <cellStyle name="20% - Énfasis3 2 3 3" xfId="273"/>
    <cellStyle name="20% - Énfasis3 2 3 4" xfId="274"/>
    <cellStyle name="20% - Énfasis3 2 3 5" xfId="275"/>
    <cellStyle name="20% - Énfasis3 2 4" xfId="276"/>
    <cellStyle name="20% - Énfasis3 2 4 2" xfId="277"/>
    <cellStyle name="20% - Énfasis3 2 4 2 2" xfId="278"/>
    <cellStyle name="20% - Énfasis3 2 4 2 3" xfId="279"/>
    <cellStyle name="20% - Énfasis3 2 4 2 4" xfId="280"/>
    <cellStyle name="20% - Énfasis3 2 4 3" xfId="281"/>
    <cellStyle name="20% - Énfasis3 2 4 4" xfId="282"/>
    <cellStyle name="20% - Énfasis3 2 4 5" xfId="283"/>
    <cellStyle name="20% - Énfasis3 2 5" xfId="284"/>
    <cellStyle name="20% - Énfasis3 2 5 2" xfId="285"/>
    <cellStyle name="20% - Énfasis3 2 5 3" xfId="286"/>
    <cellStyle name="20% - Énfasis3 2 5 4" xfId="287"/>
    <cellStyle name="20% - Énfasis3 2 6" xfId="288"/>
    <cellStyle name="20% - Énfasis3 2 6 2" xfId="289"/>
    <cellStyle name="20% - Énfasis3 2 6 3" xfId="290"/>
    <cellStyle name="20% - Énfasis3 2 6 4" xfId="291"/>
    <cellStyle name="20% - Énfasis3 2 7" xfId="292"/>
    <cellStyle name="20% - Énfasis3 2 8" xfId="293"/>
    <cellStyle name="20% - Énfasis3 2 9" xfId="294"/>
    <cellStyle name="20% - Énfasis3 3" xfId="295"/>
    <cellStyle name="20% - Énfasis3 3 2" xfId="296"/>
    <cellStyle name="20% - Énfasis3 3 2 2" xfId="297"/>
    <cellStyle name="20% - Énfasis3 3 2 2 2" xfId="298"/>
    <cellStyle name="20% - Énfasis3 3 2 2 3" xfId="299"/>
    <cellStyle name="20% - Énfasis3 3 2 2 4" xfId="300"/>
    <cellStyle name="20% - Énfasis3 3 2 3" xfId="301"/>
    <cellStyle name="20% - Énfasis3 3 2 4" xfId="302"/>
    <cellStyle name="20% - Énfasis3 3 2 5" xfId="303"/>
    <cellStyle name="20% - Énfasis3 3 3" xfId="304"/>
    <cellStyle name="20% - Énfasis3 3 3 2" xfId="305"/>
    <cellStyle name="20% - Énfasis3 3 3 2 2" xfId="306"/>
    <cellStyle name="20% - Énfasis3 3 3 2 3" xfId="307"/>
    <cellStyle name="20% - Énfasis3 3 3 2 4" xfId="308"/>
    <cellStyle name="20% - Énfasis3 3 3 3" xfId="309"/>
    <cellStyle name="20% - Énfasis3 3 3 4" xfId="310"/>
    <cellStyle name="20% - Énfasis3 3 3 5" xfId="311"/>
    <cellStyle name="20% - Énfasis3 3 4" xfId="312"/>
    <cellStyle name="20% - Énfasis3 3 4 2" xfId="313"/>
    <cellStyle name="20% - Énfasis3 3 4 3" xfId="314"/>
    <cellStyle name="20% - Énfasis3 3 4 4" xfId="315"/>
    <cellStyle name="20% - Énfasis3 3 5" xfId="316"/>
    <cellStyle name="20% - Énfasis3 3 5 2" xfId="317"/>
    <cellStyle name="20% - Énfasis3 3 5 3" xfId="318"/>
    <cellStyle name="20% - Énfasis3 3 5 4" xfId="319"/>
    <cellStyle name="20% - Énfasis3 3 6" xfId="320"/>
    <cellStyle name="20% - Énfasis3 3 7" xfId="321"/>
    <cellStyle name="20% - Énfasis3 3 8" xfId="322"/>
    <cellStyle name="20% - Énfasis3 3 9" xfId="323"/>
    <cellStyle name="20% - Énfasis3 4" xfId="324"/>
    <cellStyle name="20% - Énfasis3 4 2" xfId="325"/>
    <cellStyle name="20% - Énfasis3 4 3" xfId="326"/>
    <cellStyle name="20% - Énfasis3 4 4" xfId="327"/>
    <cellStyle name="20% - Énfasis3 5" xfId="328"/>
    <cellStyle name="20% - Énfasis3 6" xfId="329"/>
    <cellStyle name="20% - Énfasis3 7" xfId="330"/>
    <cellStyle name="20% - Énfasis4 2" xfId="331"/>
    <cellStyle name="20% - Énfasis4 2 10" xfId="332"/>
    <cellStyle name="20% - Énfasis4 2 2" xfId="333"/>
    <cellStyle name="20% - Énfasis4 2 2 2" xfId="334"/>
    <cellStyle name="20% - Énfasis4 2 2 2 2" xfId="335"/>
    <cellStyle name="20% - Énfasis4 2 2 2 2 2" xfId="336"/>
    <cellStyle name="20% - Énfasis4 2 2 2 2 3" xfId="337"/>
    <cellStyle name="20% - Énfasis4 2 2 2 2 4" xfId="338"/>
    <cellStyle name="20% - Énfasis4 2 2 2 3" xfId="339"/>
    <cellStyle name="20% - Énfasis4 2 2 2 4" xfId="340"/>
    <cellStyle name="20% - Énfasis4 2 2 2 5" xfId="341"/>
    <cellStyle name="20% - Énfasis4 2 2 3" xfId="342"/>
    <cellStyle name="20% - Énfasis4 2 2 3 2" xfId="343"/>
    <cellStyle name="20% - Énfasis4 2 2 3 2 2" xfId="344"/>
    <cellStyle name="20% - Énfasis4 2 2 3 2 3" xfId="345"/>
    <cellStyle name="20% - Énfasis4 2 2 3 2 4" xfId="346"/>
    <cellStyle name="20% - Énfasis4 2 2 3 3" xfId="347"/>
    <cellStyle name="20% - Énfasis4 2 2 3 4" xfId="348"/>
    <cellStyle name="20% - Énfasis4 2 2 3 5" xfId="349"/>
    <cellStyle name="20% - Énfasis4 2 2 4" xfId="350"/>
    <cellStyle name="20% - Énfasis4 2 2 4 2" xfId="351"/>
    <cellStyle name="20% - Énfasis4 2 2 4 3" xfId="352"/>
    <cellStyle name="20% - Énfasis4 2 2 4 4" xfId="353"/>
    <cellStyle name="20% - Énfasis4 2 2 5" xfId="354"/>
    <cellStyle name="20% - Énfasis4 2 2 5 2" xfId="355"/>
    <cellStyle name="20% - Énfasis4 2 2 5 3" xfId="356"/>
    <cellStyle name="20% - Énfasis4 2 2 5 4" xfId="357"/>
    <cellStyle name="20% - Énfasis4 2 2 6" xfId="358"/>
    <cellStyle name="20% - Énfasis4 2 2 7" xfId="359"/>
    <cellStyle name="20% - Énfasis4 2 2 8" xfId="360"/>
    <cellStyle name="20% - Énfasis4 2 2 9" xfId="361"/>
    <cellStyle name="20% - Énfasis4 2 3" xfId="362"/>
    <cellStyle name="20% - Énfasis4 2 3 2" xfId="363"/>
    <cellStyle name="20% - Énfasis4 2 3 2 2" xfId="364"/>
    <cellStyle name="20% - Énfasis4 2 3 2 3" xfId="365"/>
    <cellStyle name="20% - Énfasis4 2 3 2 4" xfId="366"/>
    <cellStyle name="20% - Énfasis4 2 3 3" xfId="367"/>
    <cellStyle name="20% - Énfasis4 2 3 4" xfId="368"/>
    <cellStyle name="20% - Énfasis4 2 3 5" xfId="369"/>
    <cellStyle name="20% - Énfasis4 2 4" xfId="370"/>
    <cellStyle name="20% - Énfasis4 2 4 2" xfId="371"/>
    <cellStyle name="20% - Énfasis4 2 4 2 2" xfId="372"/>
    <cellStyle name="20% - Énfasis4 2 4 2 3" xfId="373"/>
    <cellStyle name="20% - Énfasis4 2 4 2 4" xfId="374"/>
    <cellStyle name="20% - Énfasis4 2 4 3" xfId="375"/>
    <cellStyle name="20% - Énfasis4 2 4 4" xfId="376"/>
    <cellStyle name="20% - Énfasis4 2 4 5" xfId="377"/>
    <cellStyle name="20% - Énfasis4 2 5" xfId="378"/>
    <cellStyle name="20% - Énfasis4 2 5 2" xfId="379"/>
    <cellStyle name="20% - Énfasis4 2 5 3" xfId="380"/>
    <cellStyle name="20% - Énfasis4 2 5 4" xfId="381"/>
    <cellStyle name="20% - Énfasis4 2 6" xfId="382"/>
    <cellStyle name="20% - Énfasis4 2 6 2" xfId="383"/>
    <cellStyle name="20% - Énfasis4 2 6 3" xfId="384"/>
    <cellStyle name="20% - Énfasis4 2 6 4" xfId="385"/>
    <cellStyle name="20% - Énfasis4 2 7" xfId="386"/>
    <cellStyle name="20% - Énfasis4 2 8" xfId="387"/>
    <cellStyle name="20% - Énfasis4 2 9" xfId="388"/>
    <cellStyle name="20% - Énfasis4 3" xfId="389"/>
    <cellStyle name="20% - Énfasis4 3 2" xfId="390"/>
    <cellStyle name="20% - Énfasis4 3 2 2" xfId="391"/>
    <cellStyle name="20% - Énfasis4 3 2 2 2" xfId="392"/>
    <cellStyle name="20% - Énfasis4 3 2 2 3" xfId="393"/>
    <cellStyle name="20% - Énfasis4 3 2 2 4" xfId="394"/>
    <cellStyle name="20% - Énfasis4 3 2 3" xfId="395"/>
    <cellStyle name="20% - Énfasis4 3 2 4" xfId="396"/>
    <cellStyle name="20% - Énfasis4 3 2 5" xfId="397"/>
    <cellStyle name="20% - Énfasis4 3 3" xfId="398"/>
    <cellStyle name="20% - Énfasis4 3 3 2" xfId="399"/>
    <cellStyle name="20% - Énfasis4 3 3 2 2" xfId="400"/>
    <cellStyle name="20% - Énfasis4 3 3 2 3" xfId="401"/>
    <cellStyle name="20% - Énfasis4 3 3 2 4" xfId="402"/>
    <cellStyle name="20% - Énfasis4 3 3 3" xfId="403"/>
    <cellStyle name="20% - Énfasis4 3 3 4" xfId="404"/>
    <cellStyle name="20% - Énfasis4 3 3 5" xfId="405"/>
    <cellStyle name="20% - Énfasis4 3 4" xfId="406"/>
    <cellStyle name="20% - Énfasis4 3 4 2" xfId="407"/>
    <cellStyle name="20% - Énfasis4 3 4 3" xfId="408"/>
    <cellStyle name="20% - Énfasis4 3 4 4" xfId="409"/>
    <cellStyle name="20% - Énfasis4 3 5" xfId="410"/>
    <cellStyle name="20% - Énfasis4 3 5 2" xfId="411"/>
    <cellStyle name="20% - Énfasis4 3 5 3" xfId="412"/>
    <cellStyle name="20% - Énfasis4 3 5 4" xfId="413"/>
    <cellStyle name="20% - Énfasis4 3 6" xfId="414"/>
    <cellStyle name="20% - Énfasis4 3 7" xfId="415"/>
    <cellStyle name="20% - Énfasis4 3 8" xfId="416"/>
    <cellStyle name="20% - Énfasis4 3 9" xfId="417"/>
    <cellStyle name="20% - Énfasis4 4" xfId="418"/>
    <cellStyle name="20% - Énfasis4 4 2" xfId="419"/>
    <cellStyle name="20% - Énfasis4 4 3" xfId="420"/>
    <cellStyle name="20% - Énfasis4 4 4" xfId="421"/>
    <cellStyle name="20% - Énfasis4 5" xfId="422"/>
    <cellStyle name="20% - Énfasis4 6" xfId="423"/>
    <cellStyle name="20% - Énfasis4 7" xfId="424"/>
    <cellStyle name="20% - Énfasis5 2" xfId="425"/>
    <cellStyle name="20% - Énfasis5 2 10" xfId="426"/>
    <cellStyle name="20% - Énfasis5 2 2" xfId="427"/>
    <cellStyle name="20% - Énfasis5 2 2 2" xfId="428"/>
    <cellStyle name="20% - Énfasis5 2 2 2 2" xfId="429"/>
    <cellStyle name="20% - Énfasis5 2 2 2 2 2" xfId="430"/>
    <cellStyle name="20% - Énfasis5 2 2 2 2 3" xfId="431"/>
    <cellStyle name="20% - Énfasis5 2 2 2 2 4" xfId="432"/>
    <cellStyle name="20% - Énfasis5 2 2 2 3" xfId="433"/>
    <cellStyle name="20% - Énfasis5 2 2 2 4" xfId="434"/>
    <cellStyle name="20% - Énfasis5 2 2 2 5" xfId="435"/>
    <cellStyle name="20% - Énfasis5 2 2 3" xfId="436"/>
    <cellStyle name="20% - Énfasis5 2 2 3 2" xfId="437"/>
    <cellStyle name="20% - Énfasis5 2 2 3 2 2" xfId="438"/>
    <cellStyle name="20% - Énfasis5 2 2 3 2 3" xfId="439"/>
    <cellStyle name="20% - Énfasis5 2 2 3 2 4" xfId="440"/>
    <cellStyle name="20% - Énfasis5 2 2 3 3" xfId="441"/>
    <cellStyle name="20% - Énfasis5 2 2 3 4" xfId="442"/>
    <cellStyle name="20% - Énfasis5 2 2 3 5" xfId="443"/>
    <cellStyle name="20% - Énfasis5 2 2 4" xfId="444"/>
    <cellStyle name="20% - Énfasis5 2 2 4 2" xfId="445"/>
    <cellStyle name="20% - Énfasis5 2 2 4 3" xfId="446"/>
    <cellStyle name="20% - Énfasis5 2 2 4 4" xfId="447"/>
    <cellStyle name="20% - Énfasis5 2 2 5" xfId="448"/>
    <cellStyle name="20% - Énfasis5 2 2 5 2" xfId="449"/>
    <cellStyle name="20% - Énfasis5 2 2 5 3" xfId="450"/>
    <cellStyle name="20% - Énfasis5 2 2 5 4" xfId="451"/>
    <cellStyle name="20% - Énfasis5 2 2 6" xfId="452"/>
    <cellStyle name="20% - Énfasis5 2 2 7" xfId="453"/>
    <cellStyle name="20% - Énfasis5 2 2 8" xfId="454"/>
    <cellStyle name="20% - Énfasis5 2 2 9" xfId="455"/>
    <cellStyle name="20% - Énfasis5 2 3" xfId="456"/>
    <cellStyle name="20% - Énfasis5 2 3 2" xfId="457"/>
    <cellStyle name="20% - Énfasis5 2 3 2 2" xfId="458"/>
    <cellStyle name="20% - Énfasis5 2 3 2 3" xfId="459"/>
    <cellStyle name="20% - Énfasis5 2 3 2 4" xfId="460"/>
    <cellStyle name="20% - Énfasis5 2 3 3" xfId="461"/>
    <cellStyle name="20% - Énfasis5 2 3 4" xfId="462"/>
    <cellStyle name="20% - Énfasis5 2 3 5" xfId="463"/>
    <cellStyle name="20% - Énfasis5 2 4" xfId="464"/>
    <cellStyle name="20% - Énfasis5 2 4 2" xfId="465"/>
    <cellStyle name="20% - Énfasis5 2 4 2 2" xfId="466"/>
    <cellStyle name="20% - Énfasis5 2 4 2 3" xfId="467"/>
    <cellStyle name="20% - Énfasis5 2 4 2 4" xfId="468"/>
    <cellStyle name="20% - Énfasis5 2 4 3" xfId="469"/>
    <cellStyle name="20% - Énfasis5 2 4 4" xfId="470"/>
    <cellStyle name="20% - Énfasis5 2 4 5" xfId="471"/>
    <cellStyle name="20% - Énfasis5 2 5" xfId="472"/>
    <cellStyle name="20% - Énfasis5 2 5 2" xfId="473"/>
    <cellStyle name="20% - Énfasis5 2 5 3" xfId="474"/>
    <cellStyle name="20% - Énfasis5 2 5 4" xfId="475"/>
    <cellStyle name="20% - Énfasis5 2 6" xfId="476"/>
    <cellStyle name="20% - Énfasis5 2 6 2" xfId="477"/>
    <cellStyle name="20% - Énfasis5 2 6 3" xfId="478"/>
    <cellStyle name="20% - Énfasis5 2 6 4" xfId="479"/>
    <cellStyle name="20% - Énfasis5 2 7" xfId="480"/>
    <cellStyle name="20% - Énfasis5 2 8" xfId="481"/>
    <cellStyle name="20% - Énfasis5 2 9" xfId="482"/>
    <cellStyle name="20% - Énfasis5 3" xfId="483"/>
    <cellStyle name="20% - Énfasis5 3 2" xfId="484"/>
    <cellStyle name="20% - Énfasis5 3 2 2" xfId="485"/>
    <cellStyle name="20% - Énfasis5 3 2 2 2" xfId="486"/>
    <cellStyle name="20% - Énfasis5 3 2 2 3" xfId="487"/>
    <cellStyle name="20% - Énfasis5 3 2 2 4" xfId="488"/>
    <cellStyle name="20% - Énfasis5 3 2 3" xfId="489"/>
    <cellStyle name="20% - Énfasis5 3 2 4" xfId="490"/>
    <cellStyle name="20% - Énfasis5 3 2 5" xfId="491"/>
    <cellStyle name="20% - Énfasis5 3 3" xfId="492"/>
    <cellStyle name="20% - Énfasis5 3 3 2" xfId="493"/>
    <cellStyle name="20% - Énfasis5 3 3 2 2" xfId="494"/>
    <cellStyle name="20% - Énfasis5 3 3 2 3" xfId="495"/>
    <cellStyle name="20% - Énfasis5 3 3 2 4" xfId="496"/>
    <cellStyle name="20% - Énfasis5 3 3 3" xfId="497"/>
    <cellStyle name="20% - Énfasis5 3 3 4" xfId="498"/>
    <cellStyle name="20% - Énfasis5 3 3 5" xfId="499"/>
    <cellStyle name="20% - Énfasis5 3 4" xfId="500"/>
    <cellStyle name="20% - Énfasis5 3 4 2" xfId="501"/>
    <cellStyle name="20% - Énfasis5 3 4 3" xfId="502"/>
    <cellStyle name="20% - Énfasis5 3 4 4" xfId="503"/>
    <cellStyle name="20% - Énfasis5 3 5" xfId="504"/>
    <cellStyle name="20% - Énfasis5 3 5 2" xfId="505"/>
    <cellStyle name="20% - Énfasis5 3 5 3" xfId="506"/>
    <cellStyle name="20% - Énfasis5 3 5 4" xfId="507"/>
    <cellStyle name="20% - Énfasis5 3 6" xfId="508"/>
    <cellStyle name="20% - Énfasis5 3 7" xfId="509"/>
    <cellStyle name="20% - Énfasis5 3 8" xfId="510"/>
    <cellStyle name="20% - Énfasis5 3 9" xfId="511"/>
    <cellStyle name="20% - Énfasis5 4" xfId="512"/>
    <cellStyle name="20% - Énfasis5 4 2" xfId="513"/>
    <cellStyle name="20% - Énfasis5 4 3" xfId="514"/>
    <cellStyle name="20% - Énfasis5 4 4" xfId="515"/>
    <cellStyle name="20% - Énfasis5 5" xfId="516"/>
    <cellStyle name="20% - Énfasis5 6" xfId="517"/>
    <cellStyle name="20% - Énfasis5 7" xfId="518"/>
    <cellStyle name="20% - Énfasis6 2" xfId="519"/>
    <cellStyle name="20% - Énfasis6 2 10" xfId="520"/>
    <cellStyle name="20% - Énfasis6 2 2" xfId="521"/>
    <cellStyle name="20% - Énfasis6 2 2 2" xfId="522"/>
    <cellStyle name="20% - Énfasis6 2 2 2 2" xfId="523"/>
    <cellStyle name="20% - Énfasis6 2 2 2 2 2" xfId="524"/>
    <cellStyle name="20% - Énfasis6 2 2 2 2 3" xfId="525"/>
    <cellStyle name="20% - Énfasis6 2 2 2 2 4" xfId="526"/>
    <cellStyle name="20% - Énfasis6 2 2 2 3" xfId="527"/>
    <cellStyle name="20% - Énfasis6 2 2 2 4" xfId="528"/>
    <cellStyle name="20% - Énfasis6 2 2 2 5" xfId="529"/>
    <cellStyle name="20% - Énfasis6 2 2 3" xfId="530"/>
    <cellStyle name="20% - Énfasis6 2 2 3 2" xfId="531"/>
    <cellStyle name="20% - Énfasis6 2 2 3 2 2" xfId="532"/>
    <cellStyle name="20% - Énfasis6 2 2 3 2 3" xfId="533"/>
    <cellStyle name="20% - Énfasis6 2 2 3 2 4" xfId="534"/>
    <cellStyle name="20% - Énfasis6 2 2 3 3" xfId="535"/>
    <cellStyle name="20% - Énfasis6 2 2 3 4" xfId="536"/>
    <cellStyle name="20% - Énfasis6 2 2 3 5" xfId="537"/>
    <cellStyle name="20% - Énfasis6 2 2 4" xfId="538"/>
    <cellStyle name="20% - Énfasis6 2 2 4 2" xfId="539"/>
    <cellStyle name="20% - Énfasis6 2 2 4 3" xfId="540"/>
    <cellStyle name="20% - Énfasis6 2 2 4 4" xfId="541"/>
    <cellStyle name="20% - Énfasis6 2 2 5" xfId="542"/>
    <cellStyle name="20% - Énfasis6 2 2 5 2" xfId="543"/>
    <cellStyle name="20% - Énfasis6 2 2 5 3" xfId="544"/>
    <cellStyle name="20% - Énfasis6 2 2 5 4" xfId="545"/>
    <cellStyle name="20% - Énfasis6 2 2 6" xfId="546"/>
    <cellStyle name="20% - Énfasis6 2 2 7" xfId="547"/>
    <cellStyle name="20% - Énfasis6 2 2 8" xfId="548"/>
    <cellStyle name="20% - Énfasis6 2 2 9" xfId="549"/>
    <cellStyle name="20% - Énfasis6 2 3" xfId="550"/>
    <cellStyle name="20% - Énfasis6 2 3 2" xfId="551"/>
    <cellStyle name="20% - Énfasis6 2 3 2 2" xfId="552"/>
    <cellStyle name="20% - Énfasis6 2 3 2 3" xfId="553"/>
    <cellStyle name="20% - Énfasis6 2 3 2 4" xfId="554"/>
    <cellStyle name="20% - Énfasis6 2 3 3" xfId="555"/>
    <cellStyle name="20% - Énfasis6 2 3 4" xfId="556"/>
    <cellStyle name="20% - Énfasis6 2 3 5" xfId="557"/>
    <cellStyle name="20% - Énfasis6 2 4" xfId="558"/>
    <cellStyle name="20% - Énfasis6 2 4 2" xfId="559"/>
    <cellStyle name="20% - Énfasis6 2 4 2 2" xfId="560"/>
    <cellStyle name="20% - Énfasis6 2 4 2 3" xfId="561"/>
    <cellStyle name="20% - Énfasis6 2 4 2 4" xfId="562"/>
    <cellStyle name="20% - Énfasis6 2 4 3" xfId="563"/>
    <cellStyle name="20% - Énfasis6 2 4 4" xfId="564"/>
    <cellStyle name="20% - Énfasis6 2 4 5" xfId="565"/>
    <cellStyle name="20% - Énfasis6 2 5" xfId="566"/>
    <cellStyle name="20% - Énfasis6 2 5 2" xfId="567"/>
    <cellStyle name="20% - Énfasis6 2 5 3" xfId="568"/>
    <cellStyle name="20% - Énfasis6 2 5 4" xfId="569"/>
    <cellStyle name="20% - Énfasis6 2 6" xfId="570"/>
    <cellStyle name="20% - Énfasis6 2 6 2" xfId="571"/>
    <cellStyle name="20% - Énfasis6 2 6 3" xfId="572"/>
    <cellStyle name="20% - Énfasis6 2 6 4" xfId="573"/>
    <cellStyle name="20% - Énfasis6 2 7" xfId="574"/>
    <cellStyle name="20% - Énfasis6 2 8" xfId="575"/>
    <cellStyle name="20% - Énfasis6 2 9" xfId="576"/>
    <cellStyle name="20% - Énfasis6 3" xfId="577"/>
    <cellStyle name="20% - Énfasis6 3 2" xfId="578"/>
    <cellStyle name="20% - Énfasis6 3 2 2" xfId="579"/>
    <cellStyle name="20% - Énfasis6 3 2 2 2" xfId="580"/>
    <cellStyle name="20% - Énfasis6 3 2 2 3" xfId="581"/>
    <cellStyle name="20% - Énfasis6 3 2 2 4" xfId="582"/>
    <cellStyle name="20% - Énfasis6 3 2 3" xfId="583"/>
    <cellStyle name="20% - Énfasis6 3 2 4" xfId="584"/>
    <cellStyle name="20% - Énfasis6 3 2 5" xfId="585"/>
    <cellStyle name="20% - Énfasis6 3 3" xfId="586"/>
    <cellStyle name="20% - Énfasis6 3 3 2" xfId="587"/>
    <cellStyle name="20% - Énfasis6 3 3 2 2" xfId="588"/>
    <cellStyle name="20% - Énfasis6 3 3 2 3" xfId="589"/>
    <cellStyle name="20% - Énfasis6 3 3 2 4" xfId="590"/>
    <cellStyle name="20% - Énfasis6 3 3 3" xfId="591"/>
    <cellStyle name="20% - Énfasis6 3 3 4" xfId="592"/>
    <cellStyle name="20% - Énfasis6 3 3 5" xfId="593"/>
    <cellStyle name="20% - Énfasis6 3 4" xfId="594"/>
    <cellStyle name="20% - Énfasis6 3 4 2" xfId="595"/>
    <cellStyle name="20% - Énfasis6 3 4 3" xfId="596"/>
    <cellStyle name="20% - Énfasis6 3 4 4" xfId="597"/>
    <cellStyle name="20% - Énfasis6 3 5" xfId="598"/>
    <cellStyle name="20% - Énfasis6 3 5 2" xfId="599"/>
    <cellStyle name="20% - Énfasis6 3 5 3" xfId="600"/>
    <cellStyle name="20% - Énfasis6 3 5 4" xfId="601"/>
    <cellStyle name="20% - Énfasis6 3 6" xfId="602"/>
    <cellStyle name="20% - Énfasis6 3 7" xfId="603"/>
    <cellStyle name="20% - Énfasis6 3 8" xfId="604"/>
    <cellStyle name="20% - Énfasis6 3 9" xfId="605"/>
    <cellStyle name="20% - Énfasis6 4" xfId="606"/>
    <cellStyle name="20% - Énfasis6 4 2" xfId="607"/>
    <cellStyle name="20% - Énfasis6 4 3" xfId="608"/>
    <cellStyle name="20% - Énfasis6 4 4" xfId="609"/>
    <cellStyle name="20% - Énfasis6 5" xfId="610"/>
    <cellStyle name="20% - Énfasis6 6" xfId="611"/>
    <cellStyle name="20% - Énfasis6 7" xfId="612"/>
    <cellStyle name="40% - Énfasis1 2" xfId="613"/>
    <cellStyle name="40% - Énfasis1 2 10" xfId="614"/>
    <cellStyle name="40% - Énfasis1 2 2" xfId="615"/>
    <cellStyle name="40% - Énfasis1 2 2 2" xfId="616"/>
    <cellStyle name="40% - Énfasis1 2 2 2 2" xfId="617"/>
    <cellStyle name="40% - Énfasis1 2 2 2 2 2" xfId="618"/>
    <cellStyle name="40% - Énfasis1 2 2 2 2 3" xfId="619"/>
    <cellStyle name="40% - Énfasis1 2 2 2 2 4" xfId="620"/>
    <cellStyle name="40% - Énfasis1 2 2 2 3" xfId="621"/>
    <cellStyle name="40% - Énfasis1 2 2 2 4" xfId="622"/>
    <cellStyle name="40% - Énfasis1 2 2 2 5" xfId="623"/>
    <cellStyle name="40% - Énfasis1 2 2 3" xfId="624"/>
    <cellStyle name="40% - Énfasis1 2 2 3 2" xfId="625"/>
    <cellStyle name="40% - Énfasis1 2 2 3 2 2" xfId="626"/>
    <cellStyle name="40% - Énfasis1 2 2 3 2 3" xfId="627"/>
    <cellStyle name="40% - Énfasis1 2 2 3 2 4" xfId="628"/>
    <cellStyle name="40% - Énfasis1 2 2 3 3" xfId="629"/>
    <cellStyle name="40% - Énfasis1 2 2 3 4" xfId="630"/>
    <cellStyle name="40% - Énfasis1 2 2 3 5" xfId="631"/>
    <cellStyle name="40% - Énfasis1 2 2 4" xfId="632"/>
    <cellStyle name="40% - Énfasis1 2 2 4 2" xfId="633"/>
    <cellStyle name="40% - Énfasis1 2 2 4 3" xfId="634"/>
    <cellStyle name="40% - Énfasis1 2 2 4 4" xfId="635"/>
    <cellStyle name="40% - Énfasis1 2 2 5" xfId="636"/>
    <cellStyle name="40% - Énfasis1 2 2 5 2" xfId="637"/>
    <cellStyle name="40% - Énfasis1 2 2 5 3" xfId="638"/>
    <cellStyle name="40% - Énfasis1 2 2 5 4" xfId="639"/>
    <cellStyle name="40% - Énfasis1 2 2 6" xfId="640"/>
    <cellStyle name="40% - Énfasis1 2 2 7" xfId="641"/>
    <cellStyle name="40% - Énfasis1 2 2 8" xfId="642"/>
    <cellStyle name="40% - Énfasis1 2 2 9" xfId="643"/>
    <cellStyle name="40% - Énfasis1 2 3" xfId="644"/>
    <cellStyle name="40% - Énfasis1 2 3 2" xfId="645"/>
    <cellStyle name="40% - Énfasis1 2 3 2 2" xfId="646"/>
    <cellStyle name="40% - Énfasis1 2 3 2 3" xfId="647"/>
    <cellStyle name="40% - Énfasis1 2 3 2 4" xfId="648"/>
    <cellStyle name="40% - Énfasis1 2 3 3" xfId="649"/>
    <cellStyle name="40% - Énfasis1 2 3 4" xfId="650"/>
    <cellStyle name="40% - Énfasis1 2 3 5" xfId="651"/>
    <cellStyle name="40% - Énfasis1 2 4" xfId="652"/>
    <cellStyle name="40% - Énfasis1 2 4 2" xfId="653"/>
    <cellStyle name="40% - Énfasis1 2 4 2 2" xfId="654"/>
    <cellStyle name="40% - Énfasis1 2 4 2 3" xfId="655"/>
    <cellStyle name="40% - Énfasis1 2 4 2 4" xfId="656"/>
    <cellStyle name="40% - Énfasis1 2 4 3" xfId="657"/>
    <cellStyle name="40% - Énfasis1 2 4 4" xfId="658"/>
    <cellStyle name="40% - Énfasis1 2 4 5" xfId="659"/>
    <cellStyle name="40% - Énfasis1 2 5" xfId="660"/>
    <cellStyle name="40% - Énfasis1 2 5 2" xfId="661"/>
    <cellStyle name="40% - Énfasis1 2 5 3" xfId="662"/>
    <cellStyle name="40% - Énfasis1 2 5 4" xfId="663"/>
    <cellStyle name="40% - Énfasis1 2 6" xfId="664"/>
    <cellStyle name="40% - Énfasis1 2 6 2" xfId="665"/>
    <cellStyle name="40% - Énfasis1 2 6 3" xfId="666"/>
    <cellStyle name="40% - Énfasis1 2 6 4" xfId="667"/>
    <cellStyle name="40% - Énfasis1 2 7" xfId="668"/>
    <cellStyle name="40% - Énfasis1 2 8" xfId="669"/>
    <cellStyle name="40% - Énfasis1 2 9" xfId="670"/>
    <cellStyle name="40% - Énfasis1 3" xfId="671"/>
    <cellStyle name="40% - Énfasis1 3 2" xfId="672"/>
    <cellStyle name="40% - Énfasis1 3 2 2" xfId="673"/>
    <cellStyle name="40% - Énfasis1 3 2 2 2" xfId="674"/>
    <cellStyle name="40% - Énfasis1 3 2 2 3" xfId="675"/>
    <cellStyle name="40% - Énfasis1 3 2 2 4" xfId="676"/>
    <cellStyle name="40% - Énfasis1 3 2 3" xfId="677"/>
    <cellStyle name="40% - Énfasis1 3 2 4" xfId="678"/>
    <cellStyle name="40% - Énfasis1 3 2 5" xfId="679"/>
    <cellStyle name="40% - Énfasis1 3 3" xfId="680"/>
    <cellStyle name="40% - Énfasis1 3 3 2" xfId="681"/>
    <cellStyle name="40% - Énfasis1 3 3 2 2" xfId="682"/>
    <cellStyle name="40% - Énfasis1 3 3 2 3" xfId="683"/>
    <cellStyle name="40% - Énfasis1 3 3 2 4" xfId="684"/>
    <cellStyle name="40% - Énfasis1 3 3 3" xfId="685"/>
    <cellStyle name="40% - Énfasis1 3 3 4" xfId="686"/>
    <cellStyle name="40% - Énfasis1 3 3 5" xfId="687"/>
    <cellStyle name="40% - Énfasis1 3 4" xfId="688"/>
    <cellStyle name="40% - Énfasis1 3 4 2" xfId="689"/>
    <cellStyle name="40% - Énfasis1 3 4 3" xfId="690"/>
    <cellStyle name="40% - Énfasis1 3 4 4" xfId="691"/>
    <cellStyle name="40% - Énfasis1 3 5" xfId="692"/>
    <cellStyle name="40% - Énfasis1 3 5 2" xfId="693"/>
    <cellStyle name="40% - Énfasis1 3 5 3" xfId="694"/>
    <cellStyle name="40% - Énfasis1 3 5 4" xfId="695"/>
    <cellStyle name="40% - Énfasis1 3 6" xfId="696"/>
    <cellStyle name="40% - Énfasis1 3 7" xfId="697"/>
    <cellStyle name="40% - Énfasis1 3 8" xfId="698"/>
    <cellStyle name="40% - Énfasis1 3 9" xfId="699"/>
    <cellStyle name="40% - Énfasis1 4" xfId="700"/>
    <cellStyle name="40% - Énfasis1 4 2" xfId="701"/>
    <cellStyle name="40% - Énfasis1 4 3" xfId="702"/>
    <cellStyle name="40% - Énfasis1 4 4" xfId="703"/>
    <cellStyle name="40% - Énfasis1 5" xfId="704"/>
    <cellStyle name="40% - Énfasis1 6" xfId="705"/>
    <cellStyle name="40% - Énfasis1 7" xfId="706"/>
    <cellStyle name="40% - Énfasis2 2" xfId="707"/>
    <cellStyle name="40% - Énfasis2 2 10" xfId="708"/>
    <cellStyle name="40% - Énfasis2 2 2" xfId="709"/>
    <cellStyle name="40% - Énfasis2 2 2 2" xfId="710"/>
    <cellStyle name="40% - Énfasis2 2 2 2 2" xfId="711"/>
    <cellStyle name="40% - Énfasis2 2 2 2 2 2" xfId="712"/>
    <cellStyle name="40% - Énfasis2 2 2 2 2 3" xfId="713"/>
    <cellStyle name="40% - Énfasis2 2 2 2 2 4" xfId="714"/>
    <cellStyle name="40% - Énfasis2 2 2 2 3" xfId="715"/>
    <cellStyle name="40% - Énfasis2 2 2 2 4" xfId="716"/>
    <cellStyle name="40% - Énfasis2 2 2 2 5" xfId="717"/>
    <cellStyle name="40% - Énfasis2 2 2 3" xfId="718"/>
    <cellStyle name="40% - Énfasis2 2 2 3 2" xfId="719"/>
    <cellStyle name="40% - Énfasis2 2 2 3 2 2" xfId="720"/>
    <cellStyle name="40% - Énfasis2 2 2 3 2 3" xfId="721"/>
    <cellStyle name="40% - Énfasis2 2 2 3 2 4" xfId="722"/>
    <cellStyle name="40% - Énfasis2 2 2 3 3" xfId="723"/>
    <cellStyle name="40% - Énfasis2 2 2 3 4" xfId="724"/>
    <cellStyle name="40% - Énfasis2 2 2 3 5" xfId="725"/>
    <cellStyle name="40% - Énfasis2 2 2 4" xfId="726"/>
    <cellStyle name="40% - Énfasis2 2 2 4 2" xfId="727"/>
    <cellStyle name="40% - Énfasis2 2 2 4 3" xfId="728"/>
    <cellStyle name="40% - Énfasis2 2 2 4 4" xfId="729"/>
    <cellStyle name="40% - Énfasis2 2 2 5" xfId="730"/>
    <cellStyle name="40% - Énfasis2 2 2 5 2" xfId="731"/>
    <cellStyle name="40% - Énfasis2 2 2 5 3" xfId="732"/>
    <cellStyle name="40% - Énfasis2 2 2 5 4" xfId="733"/>
    <cellStyle name="40% - Énfasis2 2 2 6" xfId="734"/>
    <cellStyle name="40% - Énfasis2 2 2 7" xfId="735"/>
    <cellStyle name="40% - Énfasis2 2 2 8" xfId="736"/>
    <cellStyle name="40% - Énfasis2 2 2 9" xfId="737"/>
    <cellStyle name="40% - Énfasis2 2 3" xfId="738"/>
    <cellStyle name="40% - Énfasis2 2 3 2" xfId="739"/>
    <cellStyle name="40% - Énfasis2 2 3 2 2" xfId="740"/>
    <cellStyle name="40% - Énfasis2 2 3 2 3" xfId="741"/>
    <cellStyle name="40% - Énfasis2 2 3 2 4" xfId="742"/>
    <cellStyle name="40% - Énfasis2 2 3 3" xfId="743"/>
    <cellStyle name="40% - Énfasis2 2 3 4" xfId="744"/>
    <cellStyle name="40% - Énfasis2 2 3 5" xfId="745"/>
    <cellStyle name="40% - Énfasis2 2 4" xfId="746"/>
    <cellStyle name="40% - Énfasis2 2 4 2" xfId="747"/>
    <cellStyle name="40% - Énfasis2 2 4 2 2" xfId="748"/>
    <cellStyle name="40% - Énfasis2 2 4 2 3" xfId="749"/>
    <cellStyle name="40% - Énfasis2 2 4 2 4" xfId="750"/>
    <cellStyle name="40% - Énfasis2 2 4 3" xfId="751"/>
    <cellStyle name="40% - Énfasis2 2 4 4" xfId="752"/>
    <cellStyle name="40% - Énfasis2 2 4 5" xfId="753"/>
    <cellStyle name="40% - Énfasis2 2 5" xfId="754"/>
    <cellStyle name="40% - Énfasis2 2 5 2" xfId="755"/>
    <cellStyle name="40% - Énfasis2 2 5 3" xfId="756"/>
    <cellStyle name="40% - Énfasis2 2 5 4" xfId="757"/>
    <cellStyle name="40% - Énfasis2 2 6" xfId="758"/>
    <cellStyle name="40% - Énfasis2 2 6 2" xfId="759"/>
    <cellStyle name="40% - Énfasis2 2 6 3" xfId="760"/>
    <cellStyle name="40% - Énfasis2 2 6 4" xfId="761"/>
    <cellStyle name="40% - Énfasis2 2 7" xfId="762"/>
    <cellStyle name="40% - Énfasis2 2 8" xfId="763"/>
    <cellStyle name="40% - Énfasis2 2 9" xfId="764"/>
    <cellStyle name="40% - Énfasis2 3" xfId="765"/>
    <cellStyle name="40% - Énfasis2 3 2" xfId="766"/>
    <cellStyle name="40% - Énfasis2 3 2 2" xfId="767"/>
    <cellStyle name="40% - Énfasis2 3 2 2 2" xfId="768"/>
    <cellStyle name="40% - Énfasis2 3 2 2 3" xfId="769"/>
    <cellStyle name="40% - Énfasis2 3 2 2 4" xfId="770"/>
    <cellStyle name="40% - Énfasis2 3 2 3" xfId="771"/>
    <cellStyle name="40% - Énfasis2 3 2 4" xfId="772"/>
    <cellStyle name="40% - Énfasis2 3 2 5" xfId="773"/>
    <cellStyle name="40% - Énfasis2 3 3" xfId="774"/>
    <cellStyle name="40% - Énfasis2 3 3 2" xfId="775"/>
    <cellStyle name="40% - Énfasis2 3 3 2 2" xfId="776"/>
    <cellStyle name="40% - Énfasis2 3 3 2 3" xfId="777"/>
    <cellStyle name="40% - Énfasis2 3 3 2 4" xfId="778"/>
    <cellStyle name="40% - Énfasis2 3 3 3" xfId="779"/>
    <cellStyle name="40% - Énfasis2 3 3 4" xfId="780"/>
    <cellStyle name="40% - Énfasis2 3 3 5" xfId="781"/>
    <cellStyle name="40% - Énfasis2 3 4" xfId="782"/>
    <cellStyle name="40% - Énfasis2 3 4 2" xfId="783"/>
    <cellStyle name="40% - Énfasis2 3 4 3" xfId="784"/>
    <cellStyle name="40% - Énfasis2 3 4 4" xfId="785"/>
    <cellStyle name="40% - Énfasis2 3 5" xfId="786"/>
    <cellStyle name="40% - Énfasis2 3 5 2" xfId="787"/>
    <cellStyle name="40% - Énfasis2 3 5 3" xfId="788"/>
    <cellStyle name="40% - Énfasis2 3 5 4" xfId="789"/>
    <cellStyle name="40% - Énfasis2 3 6" xfId="790"/>
    <cellStyle name="40% - Énfasis2 3 7" xfId="791"/>
    <cellStyle name="40% - Énfasis2 3 8" xfId="792"/>
    <cellStyle name="40% - Énfasis2 3 9" xfId="793"/>
    <cellStyle name="40% - Énfasis2 4" xfId="794"/>
    <cellStyle name="40% - Énfasis2 4 2" xfId="795"/>
    <cellStyle name="40% - Énfasis2 4 3" xfId="796"/>
    <cellStyle name="40% - Énfasis2 4 4" xfId="797"/>
    <cellStyle name="40% - Énfasis2 5" xfId="798"/>
    <cellStyle name="40% - Énfasis2 6" xfId="799"/>
    <cellStyle name="40% - Énfasis2 7" xfId="800"/>
    <cellStyle name="40% - Énfasis3 2" xfId="801"/>
    <cellStyle name="40% - Énfasis3 2 10" xfId="802"/>
    <cellStyle name="40% - Énfasis3 2 2" xfId="803"/>
    <cellStyle name="40% - Énfasis3 2 2 2" xfId="804"/>
    <cellStyle name="40% - Énfasis3 2 2 2 2" xfId="805"/>
    <cellStyle name="40% - Énfasis3 2 2 2 2 2" xfId="806"/>
    <cellStyle name="40% - Énfasis3 2 2 2 2 3" xfId="807"/>
    <cellStyle name="40% - Énfasis3 2 2 2 2 4" xfId="808"/>
    <cellStyle name="40% - Énfasis3 2 2 2 3" xfId="809"/>
    <cellStyle name="40% - Énfasis3 2 2 2 4" xfId="810"/>
    <cellStyle name="40% - Énfasis3 2 2 2 5" xfId="811"/>
    <cellStyle name="40% - Énfasis3 2 2 3" xfId="812"/>
    <cellStyle name="40% - Énfasis3 2 2 3 2" xfId="813"/>
    <cellStyle name="40% - Énfasis3 2 2 3 2 2" xfId="814"/>
    <cellStyle name="40% - Énfasis3 2 2 3 2 3" xfId="815"/>
    <cellStyle name="40% - Énfasis3 2 2 3 2 4" xfId="816"/>
    <cellStyle name="40% - Énfasis3 2 2 3 3" xfId="817"/>
    <cellStyle name="40% - Énfasis3 2 2 3 4" xfId="818"/>
    <cellStyle name="40% - Énfasis3 2 2 3 5" xfId="819"/>
    <cellStyle name="40% - Énfasis3 2 2 4" xfId="820"/>
    <cellStyle name="40% - Énfasis3 2 2 4 2" xfId="821"/>
    <cellStyle name="40% - Énfasis3 2 2 4 3" xfId="822"/>
    <cellStyle name="40% - Énfasis3 2 2 4 4" xfId="823"/>
    <cellStyle name="40% - Énfasis3 2 2 5" xfId="824"/>
    <cellStyle name="40% - Énfasis3 2 2 5 2" xfId="825"/>
    <cellStyle name="40% - Énfasis3 2 2 5 3" xfId="826"/>
    <cellStyle name="40% - Énfasis3 2 2 5 4" xfId="827"/>
    <cellStyle name="40% - Énfasis3 2 2 6" xfId="828"/>
    <cellStyle name="40% - Énfasis3 2 2 7" xfId="829"/>
    <cellStyle name="40% - Énfasis3 2 2 8" xfId="830"/>
    <cellStyle name="40% - Énfasis3 2 2 9" xfId="831"/>
    <cellStyle name="40% - Énfasis3 2 3" xfId="832"/>
    <cellStyle name="40% - Énfasis3 2 3 2" xfId="833"/>
    <cellStyle name="40% - Énfasis3 2 3 2 2" xfId="834"/>
    <cellStyle name="40% - Énfasis3 2 3 2 3" xfId="835"/>
    <cellStyle name="40% - Énfasis3 2 3 2 4" xfId="836"/>
    <cellStyle name="40% - Énfasis3 2 3 3" xfId="837"/>
    <cellStyle name="40% - Énfasis3 2 3 4" xfId="838"/>
    <cellStyle name="40% - Énfasis3 2 3 5" xfId="839"/>
    <cellStyle name="40% - Énfasis3 2 4" xfId="840"/>
    <cellStyle name="40% - Énfasis3 2 4 2" xfId="841"/>
    <cellStyle name="40% - Énfasis3 2 4 2 2" xfId="842"/>
    <cellStyle name="40% - Énfasis3 2 4 2 3" xfId="843"/>
    <cellStyle name="40% - Énfasis3 2 4 2 4" xfId="844"/>
    <cellStyle name="40% - Énfasis3 2 4 3" xfId="845"/>
    <cellStyle name="40% - Énfasis3 2 4 4" xfId="846"/>
    <cellStyle name="40% - Énfasis3 2 4 5" xfId="847"/>
    <cellStyle name="40% - Énfasis3 2 5" xfId="848"/>
    <cellStyle name="40% - Énfasis3 2 5 2" xfId="849"/>
    <cellStyle name="40% - Énfasis3 2 5 3" xfId="850"/>
    <cellStyle name="40% - Énfasis3 2 5 4" xfId="851"/>
    <cellStyle name="40% - Énfasis3 2 6" xfId="852"/>
    <cellStyle name="40% - Énfasis3 2 6 2" xfId="853"/>
    <cellStyle name="40% - Énfasis3 2 6 3" xfId="854"/>
    <cellStyle name="40% - Énfasis3 2 6 4" xfId="855"/>
    <cellStyle name="40% - Énfasis3 2 7" xfId="856"/>
    <cellStyle name="40% - Énfasis3 2 8" xfId="857"/>
    <cellStyle name="40% - Énfasis3 2 9" xfId="858"/>
    <cellStyle name="40% - Énfasis3 3" xfId="859"/>
    <cellStyle name="40% - Énfasis3 3 2" xfId="860"/>
    <cellStyle name="40% - Énfasis3 3 2 2" xfId="861"/>
    <cellStyle name="40% - Énfasis3 3 2 2 2" xfId="862"/>
    <cellStyle name="40% - Énfasis3 3 2 2 3" xfId="863"/>
    <cellStyle name="40% - Énfasis3 3 2 2 4" xfId="864"/>
    <cellStyle name="40% - Énfasis3 3 2 3" xfId="865"/>
    <cellStyle name="40% - Énfasis3 3 2 4" xfId="866"/>
    <cellStyle name="40% - Énfasis3 3 2 5" xfId="867"/>
    <cellStyle name="40% - Énfasis3 3 3" xfId="868"/>
    <cellStyle name="40% - Énfasis3 3 3 2" xfId="869"/>
    <cellStyle name="40% - Énfasis3 3 3 2 2" xfId="870"/>
    <cellStyle name="40% - Énfasis3 3 3 2 3" xfId="871"/>
    <cellStyle name="40% - Énfasis3 3 3 2 4" xfId="872"/>
    <cellStyle name="40% - Énfasis3 3 3 3" xfId="873"/>
    <cellStyle name="40% - Énfasis3 3 3 4" xfId="874"/>
    <cellStyle name="40% - Énfasis3 3 3 5" xfId="875"/>
    <cellStyle name="40% - Énfasis3 3 4" xfId="876"/>
    <cellStyle name="40% - Énfasis3 3 4 2" xfId="877"/>
    <cellStyle name="40% - Énfasis3 3 4 3" xfId="878"/>
    <cellStyle name="40% - Énfasis3 3 4 4" xfId="879"/>
    <cellStyle name="40% - Énfasis3 3 5" xfId="880"/>
    <cellStyle name="40% - Énfasis3 3 5 2" xfId="881"/>
    <cellStyle name="40% - Énfasis3 3 5 3" xfId="882"/>
    <cellStyle name="40% - Énfasis3 3 5 4" xfId="883"/>
    <cellStyle name="40% - Énfasis3 3 6" xfId="884"/>
    <cellStyle name="40% - Énfasis3 3 7" xfId="885"/>
    <cellStyle name="40% - Énfasis3 3 8" xfId="886"/>
    <cellStyle name="40% - Énfasis3 3 9" xfId="887"/>
    <cellStyle name="40% - Énfasis3 4" xfId="888"/>
    <cellStyle name="40% - Énfasis3 4 2" xfId="889"/>
    <cellStyle name="40% - Énfasis3 4 3" xfId="890"/>
    <cellStyle name="40% - Énfasis3 4 4" xfId="891"/>
    <cellStyle name="40% - Énfasis3 5" xfId="892"/>
    <cellStyle name="40% - Énfasis3 6" xfId="893"/>
    <cellStyle name="40% - Énfasis3 7" xfId="894"/>
    <cellStyle name="40% - Énfasis4 2" xfId="895"/>
    <cellStyle name="40% - Énfasis4 2 10" xfId="896"/>
    <cellStyle name="40% - Énfasis4 2 2" xfId="897"/>
    <cellStyle name="40% - Énfasis4 2 2 2" xfId="898"/>
    <cellStyle name="40% - Énfasis4 2 2 2 2" xfId="899"/>
    <cellStyle name="40% - Énfasis4 2 2 2 2 2" xfId="900"/>
    <cellStyle name="40% - Énfasis4 2 2 2 2 3" xfId="901"/>
    <cellStyle name="40% - Énfasis4 2 2 2 2 4" xfId="902"/>
    <cellStyle name="40% - Énfasis4 2 2 2 3" xfId="903"/>
    <cellStyle name="40% - Énfasis4 2 2 2 4" xfId="904"/>
    <cellStyle name="40% - Énfasis4 2 2 2 5" xfId="905"/>
    <cellStyle name="40% - Énfasis4 2 2 3" xfId="906"/>
    <cellStyle name="40% - Énfasis4 2 2 3 2" xfId="907"/>
    <cellStyle name="40% - Énfasis4 2 2 3 2 2" xfId="908"/>
    <cellStyle name="40% - Énfasis4 2 2 3 2 3" xfId="909"/>
    <cellStyle name="40% - Énfasis4 2 2 3 2 4" xfId="910"/>
    <cellStyle name="40% - Énfasis4 2 2 3 3" xfId="911"/>
    <cellStyle name="40% - Énfasis4 2 2 3 4" xfId="912"/>
    <cellStyle name="40% - Énfasis4 2 2 3 5" xfId="913"/>
    <cellStyle name="40% - Énfasis4 2 2 4" xfId="914"/>
    <cellStyle name="40% - Énfasis4 2 2 4 2" xfId="915"/>
    <cellStyle name="40% - Énfasis4 2 2 4 3" xfId="916"/>
    <cellStyle name="40% - Énfasis4 2 2 4 4" xfId="917"/>
    <cellStyle name="40% - Énfasis4 2 2 5" xfId="918"/>
    <cellStyle name="40% - Énfasis4 2 2 5 2" xfId="919"/>
    <cellStyle name="40% - Énfasis4 2 2 5 3" xfId="920"/>
    <cellStyle name="40% - Énfasis4 2 2 5 4" xfId="921"/>
    <cellStyle name="40% - Énfasis4 2 2 6" xfId="922"/>
    <cellStyle name="40% - Énfasis4 2 2 7" xfId="923"/>
    <cellStyle name="40% - Énfasis4 2 2 8" xfId="924"/>
    <cellStyle name="40% - Énfasis4 2 2 9" xfId="925"/>
    <cellStyle name="40% - Énfasis4 2 3" xfId="926"/>
    <cellStyle name="40% - Énfasis4 2 3 2" xfId="927"/>
    <cellStyle name="40% - Énfasis4 2 3 2 2" xfId="928"/>
    <cellStyle name="40% - Énfasis4 2 3 2 3" xfId="929"/>
    <cellStyle name="40% - Énfasis4 2 3 2 4" xfId="930"/>
    <cellStyle name="40% - Énfasis4 2 3 3" xfId="931"/>
    <cellStyle name="40% - Énfasis4 2 3 4" xfId="932"/>
    <cellStyle name="40% - Énfasis4 2 3 5" xfId="933"/>
    <cellStyle name="40% - Énfasis4 2 4" xfId="934"/>
    <cellStyle name="40% - Énfasis4 2 4 2" xfId="935"/>
    <cellStyle name="40% - Énfasis4 2 4 2 2" xfId="936"/>
    <cellStyle name="40% - Énfasis4 2 4 2 3" xfId="937"/>
    <cellStyle name="40% - Énfasis4 2 4 2 4" xfId="938"/>
    <cellStyle name="40% - Énfasis4 2 4 3" xfId="939"/>
    <cellStyle name="40% - Énfasis4 2 4 4" xfId="940"/>
    <cellStyle name="40% - Énfasis4 2 4 5" xfId="941"/>
    <cellStyle name="40% - Énfasis4 2 5" xfId="942"/>
    <cellStyle name="40% - Énfasis4 2 5 2" xfId="943"/>
    <cellStyle name="40% - Énfasis4 2 5 3" xfId="944"/>
    <cellStyle name="40% - Énfasis4 2 5 4" xfId="945"/>
    <cellStyle name="40% - Énfasis4 2 6" xfId="946"/>
    <cellStyle name="40% - Énfasis4 2 6 2" xfId="947"/>
    <cellStyle name="40% - Énfasis4 2 6 3" xfId="948"/>
    <cellStyle name="40% - Énfasis4 2 6 4" xfId="949"/>
    <cellStyle name="40% - Énfasis4 2 7" xfId="950"/>
    <cellStyle name="40% - Énfasis4 2 8" xfId="951"/>
    <cellStyle name="40% - Énfasis4 2 9" xfId="952"/>
    <cellStyle name="40% - Énfasis4 3" xfId="953"/>
    <cellStyle name="40% - Énfasis4 3 2" xfId="954"/>
    <cellStyle name="40% - Énfasis4 3 2 2" xfId="955"/>
    <cellStyle name="40% - Énfasis4 3 2 2 2" xfId="956"/>
    <cellStyle name="40% - Énfasis4 3 2 2 3" xfId="957"/>
    <cellStyle name="40% - Énfasis4 3 2 2 4" xfId="958"/>
    <cellStyle name="40% - Énfasis4 3 2 3" xfId="959"/>
    <cellStyle name="40% - Énfasis4 3 2 4" xfId="960"/>
    <cellStyle name="40% - Énfasis4 3 2 5" xfId="961"/>
    <cellStyle name="40% - Énfasis4 3 3" xfId="962"/>
    <cellStyle name="40% - Énfasis4 3 3 2" xfId="963"/>
    <cellStyle name="40% - Énfasis4 3 3 2 2" xfId="964"/>
    <cellStyle name="40% - Énfasis4 3 3 2 3" xfId="965"/>
    <cellStyle name="40% - Énfasis4 3 3 2 4" xfId="966"/>
    <cellStyle name="40% - Énfasis4 3 3 3" xfId="967"/>
    <cellStyle name="40% - Énfasis4 3 3 4" xfId="968"/>
    <cellStyle name="40% - Énfasis4 3 3 5" xfId="969"/>
    <cellStyle name="40% - Énfasis4 3 4" xfId="970"/>
    <cellStyle name="40% - Énfasis4 3 4 2" xfId="971"/>
    <cellStyle name="40% - Énfasis4 3 4 3" xfId="972"/>
    <cellStyle name="40% - Énfasis4 3 4 4" xfId="973"/>
    <cellStyle name="40% - Énfasis4 3 5" xfId="974"/>
    <cellStyle name="40% - Énfasis4 3 5 2" xfId="975"/>
    <cellStyle name="40% - Énfasis4 3 5 3" xfId="976"/>
    <cellStyle name="40% - Énfasis4 3 5 4" xfId="977"/>
    <cellStyle name="40% - Énfasis4 3 6" xfId="978"/>
    <cellStyle name="40% - Énfasis4 3 7" xfId="979"/>
    <cellStyle name="40% - Énfasis4 3 8" xfId="980"/>
    <cellStyle name="40% - Énfasis4 3 9" xfId="981"/>
    <cellStyle name="40% - Énfasis4 4" xfId="982"/>
    <cellStyle name="40% - Énfasis4 4 2" xfId="983"/>
    <cellStyle name="40% - Énfasis4 4 3" xfId="984"/>
    <cellStyle name="40% - Énfasis4 4 4" xfId="985"/>
    <cellStyle name="40% - Énfasis4 5" xfId="986"/>
    <cellStyle name="40% - Énfasis4 6" xfId="987"/>
    <cellStyle name="40% - Énfasis4 7" xfId="988"/>
    <cellStyle name="40% - Énfasis5 2" xfId="989"/>
    <cellStyle name="40% - Énfasis5 2 10" xfId="990"/>
    <cellStyle name="40% - Énfasis5 2 2" xfId="991"/>
    <cellStyle name="40% - Énfasis5 2 2 2" xfId="992"/>
    <cellStyle name="40% - Énfasis5 2 2 2 2" xfId="993"/>
    <cellStyle name="40% - Énfasis5 2 2 2 2 2" xfId="994"/>
    <cellStyle name="40% - Énfasis5 2 2 2 2 3" xfId="995"/>
    <cellStyle name="40% - Énfasis5 2 2 2 2 4" xfId="996"/>
    <cellStyle name="40% - Énfasis5 2 2 2 3" xfId="997"/>
    <cellStyle name="40% - Énfasis5 2 2 2 4" xfId="998"/>
    <cellStyle name="40% - Énfasis5 2 2 2 5" xfId="999"/>
    <cellStyle name="40% - Énfasis5 2 2 3" xfId="1000"/>
    <cellStyle name="40% - Énfasis5 2 2 3 2" xfId="1001"/>
    <cellStyle name="40% - Énfasis5 2 2 3 2 2" xfId="1002"/>
    <cellStyle name="40% - Énfasis5 2 2 3 2 3" xfId="1003"/>
    <cellStyle name="40% - Énfasis5 2 2 3 2 4" xfId="1004"/>
    <cellStyle name="40% - Énfasis5 2 2 3 3" xfId="1005"/>
    <cellStyle name="40% - Énfasis5 2 2 3 4" xfId="1006"/>
    <cellStyle name="40% - Énfasis5 2 2 3 5" xfId="1007"/>
    <cellStyle name="40% - Énfasis5 2 2 4" xfId="1008"/>
    <cellStyle name="40% - Énfasis5 2 2 4 2" xfId="1009"/>
    <cellStyle name="40% - Énfasis5 2 2 4 3" xfId="1010"/>
    <cellStyle name="40% - Énfasis5 2 2 4 4" xfId="1011"/>
    <cellStyle name="40% - Énfasis5 2 2 5" xfId="1012"/>
    <cellStyle name="40% - Énfasis5 2 2 5 2" xfId="1013"/>
    <cellStyle name="40% - Énfasis5 2 2 5 3" xfId="1014"/>
    <cellStyle name="40% - Énfasis5 2 2 5 4" xfId="1015"/>
    <cellStyle name="40% - Énfasis5 2 2 6" xfId="1016"/>
    <cellStyle name="40% - Énfasis5 2 2 7" xfId="1017"/>
    <cellStyle name="40% - Énfasis5 2 2 8" xfId="1018"/>
    <cellStyle name="40% - Énfasis5 2 2 9" xfId="1019"/>
    <cellStyle name="40% - Énfasis5 2 3" xfId="1020"/>
    <cellStyle name="40% - Énfasis5 2 3 2" xfId="1021"/>
    <cellStyle name="40% - Énfasis5 2 3 2 2" xfId="1022"/>
    <cellStyle name="40% - Énfasis5 2 3 2 3" xfId="1023"/>
    <cellStyle name="40% - Énfasis5 2 3 2 4" xfId="1024"/>
    <cellStyle name="40% - Énfasis5 2 3 3" xfId="1025"/>
    <cellStyle name="40% - Énfasis5 2 3 4" xfId="1026"/>
    <cellStyle name="40% - Énfasis5 2 3 5" xfId="1027"/>
    <cellStyle name="40% - Énfasis5 2 4" xfId="1028"/>
    <cellStyle name="40% - Énfasis5 2 4 2" xfId="1029"/>
    <cellStyle name="40% - Énfasis5 2 4 2 2" xfId="1030"/>
    <cellStyle name="40% - Énfasis5 2 4 2 3" xfId="1031"/>
    <cellStyle name="40% - Énfasis5 2 4 2 4" xfId="1032"/>
    <cellStyle name="40% - Énfasis5 2 4 3" xfId="1033"/>
    <cellStyle name="40% - Énfasis5 2 4 4" xfId="1034"/>
    <cellStyle name="40% - Énfasis5 2 4 5" xfId="1035"/>
    <cellStyle name="40% - Énfasis5 2 5" xfId="1036"/>
    <cellStyle name="40% - Énfasis5 2 5 2" xfId="1037"/>
    <cellStyle name="40% - Énfasis5 2 5 3" xfId="1038"/>
    <cellStyle name="40% - Énfasis5 2 5 4" xfId="1039"/>
    <cellStyle name="40% - Énfasis5 2 6" xfId="1040"/>
    <cellStyle name="40% - Énfasis5 2 6 2" xfId="1041"/>
    <cellStyle name="40% - Énfasis5 2 6 3" xfId="1042"/>
    <cellStyle name="40% - Énfasis5 2 6 4" xfId="1043"/>
    <cellStyle name="40% - Énfasis5 2 7" xfId="1044"/>
    <cellStyle name="40% - Énfasis5 2 8" xfId="1045"/>
    <cellStyle name="40% - Énfasis5 2 9" xfId="1046"/>
    <cellStyle name="40% - Énfasis5 3" xfId="1047"/>
    <cellStyle name="40% - Énfasis5 3 2" xfId="1048"/>
    <cellStyle name="40% - Énfasis5 3 2 2" xfId="1049"/>
    <cellStyle name="40% - Énfasis5 3 2 2 2" xfId="1050"/>
    <cellStyle name="40% - Énfasis5 3 2 2 3" xfId="1051"/>
    <cellStyle name="40% - Énfasis5 3 2 2 4" xfId="1052"/>
    <cellStyle name="40% - Énfasis5 3 2 3" xfId="1053"/>
    <cellStyle name="40% - Énfasis5 3 2 4" xfId="1054"/>
    <cellStyle name="40% - Énfasis5 3 2 5" xfId="1055"/>
    <cellStyle name="40% - Énfasis5 3 3" xfId="1056"/>
    <cellStyle name="40% - Énfasis5 3 3 2" xfId="1057"/>
    <cellStyle name="40% - Énfasis5 3 3 2 2" xfId="1058"/>
    <cellStyle name="40% - Énfasis5 3 3 2 3" xfId="1059"/>
    <cellStyle name="40% - Énfasis5 3 3 2 4" xfId="1060"/>
    <cellStyle name="40% - Énfasis5 3 3 3" xfId="1061"/>
    <cellStyle name="40% - Énfasis5 3 3 4" xfId="1062"/>
    <cellStyle name="40% - Énfasis5 3 3 5" xfId="1063"/>
    <cellStyle name="40% - Énfasis5 3 4" xfId="1064"/>
    <cellStyle name="40% - Énfasis5 3 4 2" xfId="1065"/>
    <cellStyle name="40% - Énfasis5 3 4 3" xfId="1066"/>
    <cellStyle name="40% - Énfasis5 3 4 4" xfId="1067"/>
    <cellStyle name="40% - Énfasis5 3 5" xfId="1068"/>
    <cellStyle name="40% - Énfasis5 3 5 2" xfId="1069"/>
    <cellStyle name="40% - Énfasis5 3 5 3" xfId="1070"/>
    <cellStyle name="40% - Énfasis5 3 5 4" xfId="1071"/>
    <cellStyle name="40% - Énfasis5 3 6" xfId="1072"/>
    <cellStyle name="40% - Énfasis5 3 7" xfId="1073"/>
    <cellStyle name="40% - Énfasis5 3 8" xfId="1074"/>
    <cellStyle name="40% - Énfasis5 3 9" xfId="1075"/>
    <cellStyle name="40% - Énfasis5 4" xfId="1076"/>
    <cellStyle name="40% - Énfasis5 4 2" xfId="1077"/>
    <cellStyle name="40% - Énfasis5 4 3" xfId="1078"/>
    <cellStyle name="40% - Énfasis5 4 4" xfId="1079"/>
    <cellStyle name="40% - Énfasis5 5" xfId="1080"/>
    <cellStyle name="40% - Énfasis5 6" xfId="1081"/>
    <cellStyle name="40% - Énfasis5 7" xfId="1082"/>
    <cellStyle name="40% - Énfasis6 2" xfId="1083"/>
    <cellStyle name="40% - Énfasis6 2 10" xfId="1084"/>
    <cellStyle name="40% - Énfasis6 2 2" xfId="1085"/>
    <cellStyle name="40% - Énfasis6 2 2 2" xfId="1086"/>
    <cellStyle name="40% - Énfasis6 2 2 2 2" xfId="1087"/>
    <cellStyle name="40% - Énfasis6 2 2 2 2 2" xfId="1088"/>
    <cellStyle name="40% - Énfasis6 2 2 2 2 3" xfId="1089"/>
    <cellStyle name="40% - Énfasis6 2 2 2 2 4" xfId="1090"/>
    <cellStyle name="40% - Énfasis6 2 2 2 3" xfId="1091"/>
    <cellStyle name="40% - Énfasis6 2 2 2 4" xfId="1092"/>
    <cellStyle name="40% - Énfasis6 2 2 2 5" xfId="1093"/>
    <cellStyle name="40% - Énfasis6 2 2 3" xfId="1094"/>
    <cellStyle name="40% - Énfasis6 2 2 3 2" xfId="1095"/>
    <cellStyle name="40% - Énfasis6 2 2 3 2 2" xfId="1096"/>
    <cellStyle name="40% - Énfasis6 2 2 3 2 3" xfId="1097"/>
    <cellStyle name="40% - Énfasis6 2 2 3 2 4" xfId="1098"/>
    <cellStyle name="40% - Énfasis6 2 2 3 3" xfId="1099"/>
    <cellStyle name="40% - Énfasis6 2 2 3 4" xfId="1100"/>
    <cellStyle name="40% - Énfasis6 2 2 3 5" xfId="1101"/>
    <cellStyle name="40% - Énfasis6 2 2 4" xfId="1102"/>
    <cellStyle name="40% - Énfasis6 2 2 4 2" xfId="1103"/>
    <cellStyle name="40% - Énfasis6 2 2 4 3" xfId="1104"/>
    <cellStyle name="40% - Énfasis6 2 2 4 4" xfId="1105"/>
    <cellStyle name="40% - Énfasis6 2 2 5" xfId="1106"/>
    <cellStyle name="40% - Énfasis6 2 2 5 2" xfId="1107"/>
    <cellStyle name="40% - Énfasis6 2 2 5 3" xfId="1108"/>
    <cellStyle name="40% - Énfasis6 2 2 5 4" xfId="1109"/>
    <cellStyle name="40% - Énfasis6 2 2 6" xfId="1110"/>
    <cellStyle name="40% - Énfasis6 2 2 7" xfId="1111"/>
    <cellStyle name="40% - Énfasis6 2 2 8" xfId="1112"/>
    <cellStyle name="40% - Énfasis6 2 2 9" xfId="1113"/>
    <cellStyle name="40% - Énfasis6 2 3" xfId="1114"/>
    <cellStyle name="40% - Énfasis6 2 3 2" xfId="1115"/>
    <cellStyle name="40% - Énfasis6 2 3 2 2" xfId="1116"/>
    <cellStyle name="40% - Énfasis6 2 3 2 3" xfId="1117"/>
    <cellStyle name="40% - Énfasis6 2 3 2 4" xfId="1118"/>
    <cellStyle name="40% - Énfasis6 2 3 3" xfId="1119"/>
    <cellStyle name="40% - Énfasis6 2 3 4" xfId="1120"/>
    <cellStyle name="40% - Énfasis6 2 3 5" xfId="1121"/>
    <cellStyle name="40% - Énfasis6 2 4" xfId="1122"/>
    <cellStyle name="40% - Énfasis6 2 4 2" xfId="1123"/>
    <cellStyle name="40% - Énfasis6 2 4 2 2" xfId="1124"/>
    <cellStyle name="40% - Énfasis6 2 4 2 3" xfId="1125"/>
    <cellStyle name="40% - Énfasis6 2 4 2 4" xfId="1126"/>
    <cellStyle name="40% - Énfasis6 2 4 3" xfId="1127"/>
    <cellStyle name="40% - Énfasis6 2 4 4" xfId="1128"/>
    <cellStyle name="40% - Énfasis6 2 4 5" xfId="1129"/>
    <cellStyle name="40% - Énfasis6 2 5" xfId="1130"/>
    <cellStyle name="40% - Énfasis6 2 5 2" xfId="1131"/>
    <cellStyle name="40% - Énfasis6 2 5 3" xfId="1132"/>
    <cellStyle name="40% - Énfasis6 2 5 4" xfId="1133"/>
    <cellStyle name="40% - Énfasis6 2 6" xfId="1134"/>
    <cellStyle name="40% - Énfasis6 2 6 2" xfId="1135"/>
    <cellStyle name="40% - Énfasis6 2 6 3" xfId="1136"/>
    <cellStyle name="40% - Énfasis6 2 6 4" xfId="1137"/>
    <cellStyle name="40% - Énfasis6 2 7" xfId="1138"/>
    <cellStyle name="40% - Énfasis6 2 8" xfId="1139"/>
    <cellStyle name="40% - Énfasis6 2 9" xfId="1140"/>
    <cellStyle name="40% - Énfasis6 3" xfId="1141"/>
    <cellStyle name="40% - Énfasis6 3 2" xfId="1142"/>
    <cellStyle name="40% - Énfasis6 3 2 2" xfId="1143"/>
    <cellStyle name="40% - Énfasis6 3 2 2 2" xfId="1144"/>
    <cellStyle name="40% - Énfasis6 3 2 2 3" xfId="1145"/>
    <cellStyle name="40% - Énfasis6 3 2 2 4" xfId="1146"/>
    <cellStyle name="40% - Énfasis6 3 2 3" xfId="1147"/>
    <cellStyle name="40% - Énfasis6 3 2 4" xfId="1148"/>
    <cellStyle name="40% - Énfasis6 3 2 5" xfId="1149"/>
    <cellStyle name="40% - Énfasis6 3 3" xfId="1150"/>
    <cellStyle name="40% - Énfasis6 3 3 2" xfId="1151"/>
    <cellStyle name="40% - Énfasis6 3 3 2 2" xfId="1152"/>
    <cellStyle name="40% - Énfasis6 3 3 2 3" xfId="1153"/>
    <cellStyle name="40% - Énfasis6 3 3 2 4" xfId="1154"/>
    <cellStyle name="40% - Énfasis6 3 3 3" xfId="1155"/>
    <cellStyle name="40% - Énfasis6 3 3 4" xfId="1156"/>
    <cellStyle name="40% - Énfasis6 3 3 5" xfId="1157"/>
    <cellStyle name="40% - Énfasis6 3 4" xfId="1158"/>
    <cellStyle name="40% - Énfasis6 3 4 2" xfId="1159"/>
    <cellStyle name="40% - Énfasis6 3 4 3" xfId="1160"/>
    <cellStyle name="40% - Énfasis6 3 4 4" xfId="1161"/>
    <cellStyle name="40% - Énfasis6 3 5" xfId="1162"/>
    <cellStyle name="40% - Énfasis6 3 5 2" xfId="1163"/>
    <cellStyle name="40% - Énfasis6 3 5 3" xfId="1164"/>
    <cellStyle name="40% - Énfasis6 3 5 4" xfId="1165"/>
    <cellStyle name="40% - Énfasis6 3 6" xfId="1166"/>
    <cellStyle name="40% - Énfasis6 3 7" xfId="1167"/>
    <cellStyle name="40% - Énfasis6 3 8" xfId="1168"/>
    <cellStyle name="40% - Énfasis6 3 9" xfId="1169"/>
    <cellStyle name="40% - Énfasis6 4" xfId="1170"/>
    <cellStyle name="40% - Énfasis6 4 2" xfId="1171"/>
    <cellStyle name="40% - Énfasis6 4 3" xfId="1172"/>
    <cellStyle name="40% - Énfasis6 4 4" xfId="1173"/>
    <cellStyle name="40% - Énfasis6 5" xfId="1174"/>
    <cellStyle name="40% - Énfasis6 6" xfId="1175"/>
    <cellStyle name="40% - Énfasis6 7" xfId="1176"/>
    <cellStyle name="60% - Énfasis1 2" xfId="1177"/>
    <cellStyle name="60% - Énfasis2 2" xfId="1178"/>
    <cellStyle name="60% - Énfasis3 2" xfId="1179"/>
    <cellStyle name="60% - Énfasis4 2" xfId="1180"/>
    <cellStyle name="60% - Énfasis5 2" xfId="1181"/>
    <cellStyle name="60% - Énfasis6 2" xfId="1182"/>
    <cellStyle name="Cálculo 2" xfId="1183"/>
    <cellStyle name="Comma 2" xfId="1184"/>
    <cellStyle name="Comma 2 2" xfId="1185"/>
    <cellStyle name="Comma 2 3" xfId="1186"/>
    <cellStyle name="Comma 2 4" xfId="1187"/>
    <cellStyle name="Euro" xfId="1188"/>
    <cellStyle name="Euro 2" xfId="1189"/>
    <cellStyle name="Euro 2 2" xfId="1190"/>
    <cellStyle name="Euro 2 2 2" xfId="1191"/>
    <cellStyle name="Euro 2 3" xfId="1192"/>
    <cellStyle name="Euro 3" xfId="1193"/>
    <cellStyle name="Euro 3 2" xfId="1194"/>
    <cellStyle name="Millares [0] 2" xfId="1195"/>
    <cellStyle name="Millares [0] 2 10" xfId="1196"/>
    <cellStyle name="Millares [0] 2 2" xfId="1197"/>
    <cellStyle name="Millares [0] 2 2 2" xfId="1198"/>
    <cellStyle name="Millares [0] 2 2 2 2" xfId="1199"/>
    <cellStyle name="Millares [0] 2 2 2 3" xfId="1200"/>
    <cellStyle name="Millares [0] 2 2 2 4" xfId="1201"/>
    <cellStyle name="Millares [0] 2 2 3" xfId="1202"/>
    <cellStyle name="Millares [0] 2 2 3 2" xfId="1203"/>
    <cellStyle name="Millares [0] 2 2 3 3" xfId="1204"/>
    <cellStyle name="Millares [0] 2 2 3 4" xfId="1205"/>
    <cellStyle name="Millares [0] 2 2 4" xfId="1206"/>
    <cellStyle name="Millares [0] 2 2 4 2" xfId="1207"/>
    <cellStyle name="Millares [0] 2 2 4 3" xfId="1208"/>
    <cellStyle name="Millares [0] 2 2 4 4" xfId="1209"/>
    <cellStyle name="Millares [0] 2 2 5" xfId="1210"/>
    <cellStyle name="Millares [0] 2 2 6" xfId="1211"/>
    <cellStyle name="Millares [0] 2 2 7" xfId="1212"/>
    <cellStyle name="Millares [0] 2 2 8" xfId="1213"/>
    <cellStyle name="Millares [0] 2 3" xfId="1214"/>
    <cellStyle name="Millares [0] 2 3 2" xfId="1215"/>
    <cellStyle name="Millares [0] 2 3 3" xfId="1216"/>
    <cellStyle name="Millares [0] 2 3 4" xfId="1217"/>
    <cellStyle name="Millares [0] 2 4" xfId="1218"/>
    <cellStyle name="Millares [0] 2 4 2" xfId="1219"/>
    <cellStyle name="Millares [0] 2 4 3" xfId="1220"/>
    <cellStyle name="Millares [0] 2 4 4" xfId="1221"/>
    <cellStyle name="Millares [0] 2 5" xfId="1222"/>
    <cellStyle name="Millares [0] 2 5 2" xfId="1223"/>
    <cellStyle name="Millares [0] 2 5 3" xfId="1224"/>
    <cellStyle name="Millares [0] 2 5 4" xfId="1225"/>
    <cellStyle name="Millares [0] 2 6" xfId="1226"/>
    <cellStyle name="Millares [0] 2 7" xfId="1227"/>
    <cellStyle name="Millares [0] 2 8" xfId="1228"/>
    <cellStyle name="Millares [0] 2 9" xfId="1229"/>
    <cellStyle name="Millares 10" xfId="1230"/>
    <cellStyle name="Millares 11" xfId="1231"/>
    <cellStyle name="Millares 12" xfId="1232"/>
    <cellStyle name="Millares 13" xfId="1233"/>
    <cellStyle name="Millares 14" xfId="1234"/>
    <cellStyle name="Millares 15" xfId="1235"/>
    <cellStyle name="Millares 16" xfId="1236"/>
    <cellStyle name="Millares 2" xfId="1237"/>
    <cellStyle name="Millares 2 2" xfId="1238"/>
    <cellStyle name="Millares 2 2 2" xfId="1239"/>
    <cellStyle name="Millares 2 2 2 2" xfId="1240"/>
    <cellStyle name="Millares 2 2 2 2 2" xfId="1241"/>
    <cellStyle name="Millares 2 2 2 2 2 2" xfId="1242"/>
    <cellStyle name="Millares 2 2 2 2 2 3" xfId="1243"/>
    <cellStyle name="Millares 2 2 2 2 2 4" xfId="1244"/>
    <cellStyle name="Millares 2 2 2 2 3" xfId="1245"/>
    <cellStyle name="Millares 2 2 2 2 4" xfId="1246"/>
    <cellStyle name="Millares 2 2 2 2 5" xfId="1247"/>
    <cellStyle name="Millares 2 2 2 3" xfId="1248"/>
    <cellStyle name="Millares 2 2 2 3 2" xfId="1249"/>
    <cellStyle name="Millares 2 2 2 3 2 2" xfId="1250"/>
    <cellStyle name="Millares 2 2 2 3 2 3" xfId="1251"/>
    <cellStyle name="Millares 2 2 2 3 2 4" xfId="1252"/>
    <cellStyle name="Millares 2 2 2 3 3" xfId="1253"/>
    <cellStyle name="Millares 2 2 2 3 4" xfId="1254"/>
    <cellStyle name="Millares 2 2 2 3 5" xfId="1255"/>
    <cellStyle name="Millares 2 2 2 4" xfId="1256"/>
    <cellStyle name="Millares 2 2 2 4 2" xfId="1257"/>
    <cellStyle name="Millares 2 2 2 4 3" xfId="1258"/>
    <cellStyle name="Millares 2 2 2 4 4" xfId="1259"/>
    <cellStyle name="Millares 2 2 2 5" xfId="1260"/>
    <cellStyle name="Millares 2 2 2 5 2" xfId="1261"/>
    <cellStyle name="Millares 2 2 2 5 3" xfId="1262"/>
    <cellStyle name="Millares 2 2 2 5 4" xfId="1263"/>
    <cellStyle name="Millares 2 2 2 6" xfId="1264"/>
    <cellStyle name="Millares 2 2 2 7" xfId="1265"/>
    <cellStyle name="Millares 2 2 2 8" xfId="1266"/>
    <cellStyle name="Millares 2 2 2 9" xfId="1267"/>
    <cellStyle name="Millares 2 2 3" xfId="1268"/>
    <cellStyle name="Millares 2 3" xfId="1269"/>
    <cellStyle name="Millares 2 3 2" xfId="1270"/>
    <cellStyle name="Millares 2 3 2 2" xfId="1271"/>
    <cellStyle name="Millares 2 3 2 2 2" xfId="1272"/>
    <cellStyle name="Millares 2 3 2 2 3" xfId="1273"/>
    <cellStyle name="Millares 2 3 2 2 4" xfId="1274"/>
    <cellStyle name="Millares 2 3 2 3" xfId="1275"/>
    <cellStyle name="Millares 2 3 2 4" xfId="1276"/>
    <cellStyle name="Millares 2 3 2 5" xfId="1277"/>
    <cellStyle name="Millares 2 3 3" xfId="1278"/>
    <cellStyle name="Millares 2 3 3 2" xfId="1279"/>
    <cellStyle name="Millares 2 3 3 2 2" xfId="1280"/>
    <cellStyle name="Millares 2 3 3 2 3" xfId="1281"/>
    <cellStyle name="Millares 2 3 3 2 4" xfId="1282"/>
    <cellStyle name="Millares 2 3 3 3" xfId="1283"/>
    <cellStyle name="Millares 2 3 3 4" xfId="1284"/>
    <cellStyle name="Millares 2 3 3 5" xfId="1285"/>
    <cellStyle name="Millares 2 3 4" xfId="1286"/>
    <cellStyle name="Millares 2 3 4 2" xfId="1287"/>
    <cellStyle name="Millares 2 3 4 3" xfId="1288"/>
    <cellStyle name="Millares 2 3 4 4" xfId="1289"/>
    <cellStyle name="Millares 2 3 5" xfId="1290"/>
    <cellStyle name="Millares 2 3 5 2" xfId="1291"/>
    <cellStyle name="Millares 2 3 5 3" xfId="1292"/>
    <cellStyle name="Millares 2 3 5 4" xfId="1293"/>
    <cellStyle name="Millares 2 3 6" xfId="1294"/>
    <cellStyle name="Millares 2 3 7" xfId="1295"/>
    <cellStyle name="Millares 2 3 8" xfId="1296"/>
    <cellStyle name="Millares 2 3 9" xfId="1297"/>
    <cellStyle name="Millares 2 4" xfId="1298"/>
    <cellStyle name="Millares 2 4 2" xfId="1299"/>
    <cellStyle name="Millares 2 4 2 2" xfId="1300"/>
    <cellStyle name="Millares 2 4 2 2 2" xfId="1301"/>
    <cellStyle name="Millares 2 4 2 2 3" xfId="1302"/>
    <cellStyle name="Millares 2 4 2 2 4" xfId="1303"/>
    <cellStyle name="Millares 2 4 2 3" xfId="1304"/>
    <cellStyle name="Millares 2 4 2 4" xfId="1305"/>
    <cellStyle name="Millares 2 4 2 5" xfId="1306"/>
    <cellStyle name="Millares 2 4 3" xfId="1307"/>
    <cellStyle name="Millares 2 4 3 2" xfId="1308"/>
    <cellStyle name="Millares 2 4 3 2 2" xfId="1309"/>
    <cellStyle name="Millares 2 4 3 2 3" xfId="1310"/>
    <cellStyle name="Millares 2 4 3 2 4" xfId="1311"/>
    <cellStyle name="Millares 2 4 3 3" xfId="1312"/>
    <cellStyle name="Millares 2 4 3 4" xfId="1313"/>
    <cellStyle name="Millares 2 4 3 5" xfId="1314"/>
    <cellStyle name="Millares 2 4 4" xfId="1315"/>
    <cellStyle name="Millares 2 4 4 2" xfId="1316"/>
    <cellStyle name="Millares 2 4 4 3" xfId="1317"/>
    <cellStyle name="Millares 2 4 4 4" xfId="1318"/>
    <cellStyle name="Millares 2 4 5" xfId="1319"/>
    <cellStyle name="Millares 2 4 5 2" xfId="1320"/>
    <cellStyle name="Millares 2 4 5 3" xfId="1321"/>
    <cellStyle name="Millares 2 4 5 4" xfId="1322"/>
    <cellStyle name="Millares 2 4 6" xfId="1323"/>
    <cellStyle name="Millares 2 4 7" xfId="1324"/>
    <cellStyle name="Millares 2 4 8" xfId="1325"/>
    <cellStyle name="Millares 2 4 9" xfId="1326"/>
    <cellStyle name="Millares 3" xfId="1327"/>
    <cellStyle name="Millares 3 2" xfId="1328"/>
    <cellStyle name="Millares 3 2 2" xfId="1329"/>
    <cellStyle name="Millares 3 2 2 2" xfId="1330"/>
    <cellStyle name="Millares 3 2 2 3" xfId="1331"/>
    <cellStyle name="Millares 3 2 2 4" xfId="1332"/>
    <cellStyle name="Millares 3 2 3" xfId="1333"/>
    <cellStyle name="Millares 3 2 3 2" xfId="1334"/>
    <cellStyle name="Millares 3 2 3 3" xfId="1335"/>
    <cellStyle name="Millares 3 2 3 4" xfId="1336"/>
    <cellStyle name="Millares 3 2 4" xfId="1337"/>
    <cellStyle name="Millares 3 2 5" xfId="1338"/>
    <cellStyle name="Millares 3 2 6" xfId="1339"/>
    <cellStyle name="Millares 3 2 7" xfId="1340"/>
    <cellStyle name="Millares 3 3" xfId="1341"/>
    <cellStyle name="Millares 3 3 2" xfId="1342"/>
    <cellStyle name="Millares 3 3 3" xfId="1343"/>
    <cellStyle name="Millares 3 3 4" xfId="1344"/>
    <cellStyle name="Millares 3 4" xfId="1345"/>
    <cellStyle name="Millares 3 4 2" xfId="1346"/>
    <cellStyle name="Millares 3 4 3" xfId="1347"/>
    <cellStyle name="Millares 3 4 4" xfId="1348"/>
    <cellStyle name="Millares 3 5" xfId="1349"/>
    <cellStyle name="Millares 3 6" xfId="1350"/>
    <cellStyle name="Millares 3 7" xfId="1351"/>
    <cellStyle name="Millares 3 8" xfId="1352"/>
    <cellStyle name="Millares 4" xfId="1353"/>
    <cellStyle name="Millares 4 2" xfId="1354"/>
    <cellStyle name="Millares 4 2 2" xfId="1355"/>
    <cellStyle name="Millares 4 2 3" xfId="1356"/>
    <cellStyle name="Millares 4 2 4" xfId="1357"/>
    <cellStyle name="Millares 4 3" xfId="1358"/>
    <cellStyle name="Millares 4 3 2" xfId="1359"/>
    <cellStyle name="Millares 4 3 3" xfId="1360"/>
    <cellStyle name="Millares 4 3 4" xfId="1361"/>
    <cellStyle name="Millares 4 4" xfId="1362"/>
    <cellStyle name="Millares 4 4 2" xfId="1363"/>
    <cellStyle name="Millares 4 4 3" xfId="1364"/>
    <cellStyle name="Millares 4 4 4" xfId="1365"/>
    <cellStyle name="Millares 4 5" xfId="1366"/>
    <cellStyle name="Millares 4 6" xfId="1367"/>
    <cellStyle name="Millares 4 7" xfId="1368"/>
    <cellStyle name="Millares 4 8" xfId="1369"/>
    <cellStyle name="Millares 5" xfId="1370"/>
    <cellStyle name="Millares 5 2" xfId="1371"/>
    <cellStyle name="Millares 5 3" xfId="1372"/>
    <cellStyle name="Millares 5 4" xfId="1373"/>
    <cellStyle name="Millares 6" xfId="1374"/>
    <cellStyle name="Millares 6 2" xfId="1375"/>
    <cellStyle name="Millares 6 3" xfId="1376"/>
    <cellStyle name="Millares 6 4" xfId="1377"/>
    <cellStyle name="Millares 7" xfId="1378"/>
    <cellStyle name="Millares 7 2" xfId="1379"/>
    <cellStyle name="Millares 7 3" xfId="1380"/>
    <cellStyle name="Millares 7 4" xfId="1381"/>
    <cellStyle name="Millares 8" xfId="1382"/>
    <cellStyle name="Millares 8 2" xfId="1383"/>
    <cellStyle name="Millares 8 3" xfId="1384"/>
    <cellStyle name="Millares 8 4" xfId="1385"/>
    <cellStyle name="Millares 9" xfId="1386"/>
    <cellStyle name="Millares 9 2" xfId="1387"/>
    <cellStyle name="Millares 9 3" xfId="1388"/>
    <cellStyle name="Millares 9 4" xfId="1389"/>
    <cellStyle name="Neutral 2" xfId="1390"/>
    <cellStyle name="Normal 2" xfId="1391"/>
    <cellStyle name="Normal 2 10" xfId="1392"/>
    <cellStyle name="Normal 2 11" xfId="1393"/>
    <cellStyle name="Normal 2 12" xfId="1394"/>
    <cellStyle name="Normal 2 2" xfId="1395"/>
    <cellStyle name="Normal 2 2 2" xfId="1396"/>
    <cellStyle name="Normal 2 3" xfId="1397"/>
    <cellStyle name="Normal 2 3 2" xfId="1398"/>
    <cellStyle name="Normal 2 3 2 2" xfId="1399"/>
    <cellStyle name="Normal 2 3 2 2 2" xfId="1400"/>
    <cellStyle name="Normal 2 3 2 2 3" xfId="1401"/>
    <cellStyle name="Normal 2 3 2 2 4" xfId="1402"/>
    <cellStyle name="Normal 2 3 2 3" xfId="1403"/>
    <cellStyle name="Normal 2 3 2 4" xfId="1404"/>
    <cellStyle name="Normal 2 3 2 5" xfId="1405"/>
    <cellStyle name="Normal 2 3 3" xfId="1406"/>
    <cellStyle name="Normal 2 3 3 2" xfId="1407"/>
    <cellStyle name="Normal 2 3 3 2 2" xfId="1408"/>
    <cellStyle name="Normal 2 3 3 2 3" xfId="1409"/>
    <cellStyle name="Normal 2 3 3 2 4" xfId="1410"/>
    <cellStyle name="Normal 2 3 3 3" xfId="1411"/>
    <cellStyle name="Normal 2 3 3 4" xfId="1412"/>
    <cellStyle name="Normal 2 3 3 5" xfId="1413"/>
    <cellStyle name="Normal 2 3 4" xfId="1414"/>
    <cellStyle name="Normal 2 3 4 2" xfId="1415"/>
    <cellStyle name="Normal 2 3 4 3" xfId="1416"/>
    <cellStyle name="Normal 2 3 4 4" xfId="1417"/>
    <cellStyle name="Normal 2 3 5" xfId="1418"/>
    <cellStyle name="Normal 2 3 5 2" xfId="1419"/>
    <cellStyle name="Normal 2 3 5 3" xfId="1420"/>
    <cellStyle name="Normal 2 3 5 4" xfId="1421"/>
    <cellStyle name="Normal 2 3 6" xfId="1422"/>
    <cellStyle name="Normal 2 3 7" xfId="1423"/>
    <cellStyle name="Normal 2 3 8" xfId="1424"/>
    <cellStyle name="Normal 2 3 9" xfId="1425"/>
    <cellStyle name="Normal 2 4" xfId="1426"/>
    <cellStyle name="Normal 2 4 2" xfId="1427"/>
    <cellStyle name="Normal 2 4 3" xfId="1428"/>
    <cellStyle name="Normal 2 4 3 2" xfId="1429"/>
    <cellStyle name="Normal 2 4 3 3" xfId="1430"/>
    <cellStyle name="Normal 2 4 3 4" xfId="1431"/>
    <cellStyle name="Normal 2 4 4" xfId="1432"/>
    <cellStyle name="Normal 2 4 5" xfId="1433"/>
    <cellStyle name="Normal 2 4 6" xfId="1434"/>
    <cellStyle name="Normal 2 5" xfId="1435"/>
    <cellStyle name="Normal 2 5 2" xfId="1436"/>
    <cellStyle name="Normal 2 5 2 2" xfId="1437"/>
    <cellStyle name="Normal 2 5 2 3" xfId="1438"/>
    <cellStyle name="Normal 2 5 2 4" xfId="1439"/>
    <cellStyle name="Normal 2 5 3" xfId="1440"/>
    <cellStyle name="Normal 2 5 4" xfId="1441"/>
    <cellStyle name="Normal 2 5 5" xfId="1442"/>
    <cellStyle name="Normal 2 6" xfId="1443"/>
    <cellStyle name="Normal 2 6 2" xfId="1444"/>
    <cellStyle name="Normal 2 6 3" xfId="1445"/>
    <cellStyle name="Normal 2 6 4" xfId="1446"/>
    <cellStyle name="Normal 2 7" xfId="1447"/>
    <cellStyle name="Normal 2 7 2" xfId="1448"/>
    <cellStyle name="Normal 2 7 3" xfId="1449"/>
    <cellStyle name="Normal 2 7 4" xfId="1450"/>
    <cellStyle name="Normal 2 8" xfId="1451"/>
    <cellStyle name="Normal 2 9" xfId="1452"/>
    <cellStyle name="Normal 3" xfId="1453"/>
    <cellStyle name="Normal 3 2" xfId="1454"/>
    <cellStyle name="Normal 3 2 2" xfId="1455"/>
    <cellStyle name="Normal 3 2 2 2" xfId="1456"/>
    <cellStyle name="Normal 3 2 2 2 2" xfId="1457"/>
    <cellStyle name="Normal 3 2 2 2 3" xfId="1458"/>
    <cellStyle name="Normal 3 2 2 2 4" xfId="1459"/>
    <cellStyle name="Normal 3 2 2 3" xfId="1460"/>
    <cellStyle name="Normal 3 2 2 4" xfId="1461"/>
    <cellStyle name="Normal 3 2 2 5" xfId="1462"/>
    <cellStyle name="Normal 3 2 3" xfId="1463"/>
    <cellStyle name="Normal 3 2 3 2" xfId="1464"/>
    <cellStyle name="Normal 3 2 3 2 2" xfId="1465"/>
    <cellStyle name="Normal 3 2 3 2 3" xfId="1466"/>
    <cellStyle name="Normal 3 2 3 2 4" xfId="1467"/>
    <cellStyle name="Normal 3 2 3 3" xfId="1468"/>
    <cellStyle name="Normal 3 2 3 4" xfId="1469"/>
    <cellStyle name="Normal 3 2 3 5" xfId="1470"/>
    <cellStyle name="Normal 3 2 4" xfId="1471"/>
    <cellStyle name="Normal 3 2 4 2" xfId="1472"/>
    <cellStyle name="Normal 3 2 4 3" xfId="1473"/>
    <cellStyle name="Normal 3 2 4 4" xfId="1474"/>
    <cellStyle name="Normal 3 2 5" xfId="1475"/>
    <cellStyle name="Normal 3 2 5 2" xfId="1476"/>
    <cellStyle name="Normal 3 2 5 3" xfId="1477"/>
    <cellStyle name="Normal 3 2 5 4" xfId="1478"/>
    <cellStyle name="Normal 3 2 6" xfId="1479"/>
    <cellStyle name="Normal 3 2 7" xfId="1480"/>
    <cellStyle name="Normal 3 2 8" xfId="1481"/>
    <cellStyle name="Normal 3 2 9" xfId="1482"/>
    <cellStyle name="Normal 3 3" xfId="1483"/>
    <cellStyle name="Normal 3 3 2" xfId="1484"/>
    <cellStyle name="Normal 3 3 2 2" xfId="1485"/>
    <cellStyle name="Normal 3 3 2 2 2" xfId="1486"/>
    <cellStyle name="Normal 3 3 2 2 3" xfId="1487"/>
    <cellStyle name="Normal 3 3 2 2 4" xfId="1488"/>
    <cellStyle name="Normal 3 3 2 3" xfId="1489"/>
    <cellStyle name="Normal 3 3 2 4" xfId="1490"/>
    <cellStyle name="Normal 3 3 2 5" xfId="1491"/>
    <cellStyle name="Normal 3 3 3" xfId="1492"/>
    <cellStyle name="Normal 3 3 3 2" xfId="1493"/>
    <cellStyle name="Normal 3 3 3 2 2" xfId="1494"/>
    <cellStyle name="Normal 3 3 3 2 3" xfId="1495"/>
    <cellStyle name="Normal 3 3 3 2 4" xfId="1496"/>
    <cellStyle name="Normal 3 3 3 3" xfId="1497"/>
    <cellStyle name="Normal 3 3 3 4" xfId="1498"/>
    <cellStyle name="Normal 3 3 3 5" xfId="1499"/>
    <cellStyle name="Normal 3 3 4" xfId="1500"/>
    <cellStyle name="Normal 3 3 4 2" xfId="1501"/>
    <cellStyle name="Normal 3 3 4 3" xfId="1502"/>
    <cellStyle name="Normal 3 3 4 4" xfId="1503"/>
    <cellStyle name="Normal 3 3 5" xfId="1504"/>
    <cellStyle name="Normal 3 3 5 2" xfId="1505"/>
    <cellStyle name="Normal 3 3 5 3" xfId="1506"/>
    <cellStyle name="Normal 3 3 5 4" xfId="1507"/>
    <cellStyle name="Normal 3 3 6" xfId="1508"/>
    <cellStyle name="Normal 3 3 7" xfId="1509"/>
    <cellStyle name="Normal 3 3 8" xfId="1510"/>
    <cellStyle name="Normal 3 3 9" xfId="1511"/>
    <cellStyle name="Normal 3 4" xfId="1512"/>
    <cellStyle name="Normal 3 5" xfId="1513"/>
    <cellStyle name="Normal 4" xfId="1514"/>
    <cellStyle name="Normal 4 10" xfId="1515"/>
    <cellStyle name="Normal 4 11" xfId="1516"/>
    <cellStyle name="Normal 4 2" xfId="1517"/>
    <cellStyle name="Normal 4 2 2" xfId="1518"/>
    <cellStyle name="Normal 4 2 2 2" xfId="1519"/>
    <cellStyle name="Normal 4 2 2 2 2" xfId="1520"/>
    <cellStyle name="Normal 4 2 2 2 3" xfId="1521"/>
    <cellStyle name="Normal 4 2 2 2 4" xfId="1522"/>
    <cellStyle name="Normal 4 2 2 3" xfId="1523"/>
    <cellStyle name="Normal 4 2 2 4" xfId="1524"/>
    <cellStyle name="Normal 4 2 2 5" xfId="1525"/>
    <cellStyle name="Normal 4 2 3" xfId="1526"/>
    <cellStyle name="Normal 4 2 3 2" xfId="1527"/>
    <cellStyle name="Normal 4 2 3 2 2" xfId="1528"/>
    <cellStyle name="Normal 4 2 3 2 3" xfId="1529"/>
    <cellStyle name="Normal 4 2 3 2 4" xfId="1530"/>
    <cellStyle name="Normal 4 2 3 3" xfId="1531"/>
    <cellStyle name="Normal 4 2 3 4" xfId="1532"/>
    <cellStyle name="Normal 4 2 3 5" xfId="1533"/>
    <cellStyle name="Normal 4 2 4" xfId="1534"/>
    <cellStyle name="Normal 4 2 4 2" xfId="1535"/>
    <cellStyle name="Normal 4 2 4 3" xfId="1536"/>
    <cellStyle name="Normal 4 2 4 4" xfId="1537"/>
    <cellStyle name="Normal 4 2 5" xfId="1538"/>
    <cellStyle name="Normal 4 2 5 2" xfId="1539"/>
    <cellStyle name="Normal 4 2 5 3" xfId="1540"/>
    <cellStyle name="Normal 4 2 5 4" xfId="1541"/>
    <cellStyle name="Normal 4 2 6" xfId="1542"/>
    <cellStyle name="Normal 4 2 7" xfId="1543"/>
    <cellStyle name="Normal 4 2 8" xfId="1544"/>
    <cellStyle name="Normal 4 2 9" xfId="1545"/>
    <cellStyle name="Normal 4 3" xfId="1546"/>
    <cellStyle name="Normal 4 3 10" xfId="1547"/>
    <cellStyle name="Normal 4 3 2" xfId="1548"/>
    <cellStyle name="Normal 4 3 2 2" xfId="1549"/>
    <cellStyle name="Normal 4 3 2 2 2" xfId="1550"/>
    <cellStyle name="Normal 4 3 2 2 3" xfId="1551"/>
    <cellStyle name="Normal 4 3 2 2 4" xfId="1552"/>
    <cellStyle name="Normal 4 3 2 3" xfId="1553"/>
    <cellStyle name="Normal 4 3 2 4" xfId="1554"/>
    <cellStyle name="Normal 4 3 2 5" xfId="1555"/>
    <cellStyle name="Normal 4 3 3" xfId="1556"/>
    <cellStyle name="Normal 4 3 3 2" xfId="1557"/>
    <cellStyle name="Normal 4 3 3 2 2" xfId="1558"/>
    <cellStyle name="Normal 4 3 3 2 3" xfId="1559"/>
    <cellStyle name="Normal 4 3 3 2 4" xfId="1560"/>
    <cellStyle name="Normal 4 3 3 3" xfId="1561"/>
    <cellStyle name="Normal 4 3 3 4" xfId="1562"/>
    <cellStyle name="Normal 4 3 3 5" xfId="1563"/>
    <cellStyle name="Normal 4 3 4" xfId="1564"/>
    <cellStyle name="Normal 4 3 4 2" xfId="1565"/>
    <cellStyle name="Normal 4 3 4 3" xfId="1566"/>
    <cellStyle name="Normal 4 3 4 4" xfId="1567"/>
    <cellStyle name="Normal 4 3 5" xfId="1568"/>
    <cellStyle name="Normal 4 3 5 2" xfId="1569"/>
    <cellStyle name="Normal 4 3 5 3" xfId="1570"/>
    <cellStyle name="Normal 4 3 5 4" xfId="1571"/>
    <cellStyle name="Normal 4 3 6" xfId="1572"/>
    <cellStyle name="Normal 4 3 7" xfId="1573"/>
    <cellStyle name="Normal 4 3 8" xfId="1574"/>
    <cellStyle name="Normal 4 3 9" xfId="1575"/>
    <cellStyle name="Normal 4 4" xfId="1576"/>
    <cellStyle name="Normal 4 4 2" xfId="1577"/>
    <cellStyle name="Normal 4 4 2 2" xfId="1578"/>
    <cellStyle name="Normal 4 4 2 3" xfId="1579"/>
    <cellStyle name="Normal 4 4 2 4" xfId="1580"/>
    <cellStyle name="Normal 4 4 3" xfId="1581"/>
    <cellStyle name="Normal 4 4 4" xfId="1582"/>
    <cellStyle name="Normal 4 4 5" xfId="1583"/>
    <cellStyle name="Normal 4 5" xfId="1584"/>
    <cellStyle name="Normal 4 5 2" xfId="1585"/>
    <cellStyle name="Normal 4 5 2 2" xfId="1586"/>
    <cellStyle name="Normal 4 5 2 3" xfId="1587"/>
    <cellStyle name="Normal 4 5 2 4" xfId="1588"/>
    <cellStyle name="Normal 4 5 3" xfId="1589"/>
    <cellStyle name="Normal 4 5 4" xfId="1590"/>
    <cellStyle name="Normal 4 5 5" xfId="1591"/>
    <cellStyle name="Normal 4 6" xfId="1592"/>
    <cellStyle name="Normal 4 6 2" xfId="1593"/>
    <cellStyle name="Normal 4 6 3" xfId="1594"/>
    <cellStyle name="Normal 4 6 4" xfId="1595"/>
    <cellStyle name="Normal 4 7" xfId="1596"/>
    <cellStyle name="Normal 4 7 2" xfId="1597"/>
    <cellStyle name="Normal 4 7 3" xfId="1598"/>
    <cellStyle name="Normal 4 7 4" xfId="1599"/>
    <cellStyle name="Normal 4 8" xfId="1600"/>
    <cellStyle name="Normal 4 9" xfId="1601"/>
    <cellStyle name="Normal 5" xfId="1602"/>
    <cellStyle name="Normal 5 10" xfId="1603"/>
    <cellStyle name="Normal 5 2" xfId="1604"/>
    <cellStyle name="Normal 5 2 2" xfId="1605"/>
    <cellStyle name="Normal 5 2 2 2" xfId="1606"/>
    <cellStyle name="Normal 5 2 2 2 2" xfId="1607"/>
    <cellStyle name="Normal 5 2 2 2 3" xfId="1608"/>
    <cellStyle name="Normal 5 2 2 2 4" xfId="1609"/>
    <cellStyle name="Normal 5 2 2 3" xfId="1610"/>
    <cellStyle name="Normal 5 2 2 4" xfId="1611"/>
    <cellStyle name="Normal 5 2 2 5" xfId="1612"/>
    <cellStyle name="Normal 5 2 3" xfId="1613"/>
    <cellStyle name="Normal 5 2 3 2" xfId="1614"/>
    <cellStyle name="Normal 5 2 3 2 2" xfId="1615"/>
    <cellStyle name="Normal 5 2 3 2 3" xfId="1616"/>
    <cellStyle name="Normal 5 2 3 2 4" xfId="1617"/>
    <cellStyle name="Normal 5 2 3 3" xfId="1618"/>
    <cellStyle name="Normal 5 2 3 4" xfId="1619"/>
    <cellStyle name="Normal 5 2 3 5" xfId="1620"/>
    <cellStyle name="Normal 5 2 4" xfId="1621"/>
    <cellStyle name="Normal 5 2 4 2" xfId="1622"/>
    <cellStyle name="Normal 5 2 4 3" xfId="1623"/>
    <cellStyle name="Normal 5 2 4 4" xfId="1624"/>
    <cellStyle name="Normal 5 2 5" xfId="1625"/>
    <cellStyle name="Normal 5 2 5 2" xfId="1626"/>
    <cellStyle name="Normal 5 2 5 3" xfId="1627"/>
    <cellStyle name="Normal 5 2 5 4" xfId="1628"/>
    <cellStyle name="Normal 5 2 6" xfId="1629"/>
    <cellStyle name="Normal 5 2 7" xfId="1630"/>
    <cellStyle name="Normal 5 2 8" xfId="1631"/>
    <cellStyle name="Normal 5 2 9" xfId="1632"/>
    <cellStyle name="Normal 5 3" xfId="1633"/>
    <cellStyle name="Normal 5 3 2" xfId="1634"/>
    <cellStyle name="Normal 5 3 2 2" xfId="1635"/>
    <cellStyle name="Normal 5 3 2 3" xfId="1636"/>
    <cellStyle name="Normal 5 3 2 4" xfId="1637"/>
    <cellStyle name="Normal 5 3 3" xfId="1638"/>
    <cellStyle name="Normal 5 3 4" xfId="1639"/>
    <cellStyle name="Normal 5 3 5" xfId="1640"/>
    <cellStyle name="Normal 5 4" xfId="1641"/>
    <cellStyle name="Normal 5 4 2" xfId="1642"/>
    <cellStyle name="Normal 5 4 2 2" xfId="1643"/>
    <cellStyle name="Normal 5 4 2 3" xfId="1644"/>
    <cellStyle name="Normal 5 4 2 4" xfId="1645"/>
    <cellStyle name="Normal 5 4 3" xfId="1646"/>
    <cellStyle name="Normal 5 4 4" xfId="1647"/>
    <cellStyle name="Normal 5 4 5" xfId="1648"/>
    <cellStyle name="Normal 5 5" xfId="1649"/>
    <cellStyle name="Normal 5 5 2" xfId="1650"/>
    <cellStyle name="Normal 5 5 3" xfId="1651"/>
    <cellStyle name="Normal 5 5 4" xfId="1652"/>
    <cellStyle name="Normal 5 6" xfId="1653"/>
    <cellStyle name="Normal 5 6 2" xfId="1654"/>
    <cellStyle name="Normal 5 6 3" xfId="1655"/>
    <cellStyle name="Normal 5 6 4" xfId="1656"/>
    <cellStyle name="Normal 5 7" xfId="1657"/>
    <cellStyle name="Normal 5 8" xfId="1658"/>
    <cellStyle name="Normal 5 9" xfId="1659"/>
    <cellStyle name="Normal 6" xfId="1660"/>
    <cellStyle name="Normal 6 2" xfId="1661"/>
    <cellStyle name="Normal 6 2 2" xfId="1662"/>
    <cellStyle name="Normal 6 3" xfId="1663"/>
    <cellStyle name="Normal 7" xfId="1664"/>
    <cellStyle name="Normal 7 2" xfId="1665"/>
    <cellStyle name="Notas 2" xfId="1666"/>
    <cellStyle name="Notas 2 10" xfId="1667"/>
    <cellStyle name="Notas 2 2" xfId="1668"/>
    <cellStyle name="Notas 2 2 2" xfId="1669"/>
    <cellStyle name="Notas 2 2 2 2" xfId="1670"/>
    <cellStyle name="Notas 2 2 2 2 2" xfId="1671"/>
    <cellStyle name="Notas 2 2 2 2 3" xfId="1672"/>
    <cellStyle name="Notas 2 2 2 2 4" xfId="1673"/>
    <cellStyle name="Notas 2 2 2 3" xfId="1674"/>
    <cellStyle name="Notas 2 2 2 4" xfId="1675"/>
    <cellStyle name="Notas 2 2 2 5" xfId="1676"/>
    <cellStyle name="Notas 2 2 3" xfId="1677"/>
    <cellStyle name="Notas 2 2 3 2" xfId="1678"/>
    <cellStyle name="Notas 2 2 3 2 2" xfId="1679"/>
    <cellStyle name="Notas 2 2 3 2 3" xfId="1680"/>
    <cellStyle name="Notas 2 2 3 2 4" xfId="1681"/>
    <cellStyle name="Notas 2 2 3 3" xfId="1682"/>
    <cellStyle name="Notas 2 2 3 4" xfId="1683"/>
    <cellStyle name="Notas 2 2 3 5" xfId="1684"/>
    <cellStyle name="Notas 2 2 4" xfId="1685"/>
    <cellStyle name="Notas 2 2 4 2" xfId="1686"/>
    <cellStyle name="Notas 2 2 4 3" xfId="1687"/>
    <cellStyle name="Notas 2 2 4 4" xfId="1688"/>
    <cellStyle name="Notas 2 2 5" xfId="1689"/>
    <cellStyle name="Notas 2 2 5 2" xfId="1690"/>
    <cellStyle name="Notas 2 2 5 3" xfId="1691"/>
    <cellStyle name="Notas 2 2 5 4" xfId="1692"/>
    <cellStyle name="Notas 2 2 6" xfId="1693"/>
    <cellStyle name="Notas 2 2 7" xfId="1694"/>
    <cellStyle name="Notas 2 2 8" xfId="1695"/>
    <cellStyle name="Notas 2 2 9" xfId="1696"/>
    <cellStyle name="Notas 2 3" xfId="1697"/>
    <cellStyle name="Notas 2 3 2" xfId="1698"/>
    <cellStyle name="Notas 2 3 2 2" xfId="1699"/>
    <cellStyle name="Notas 2 3 2 3" xfId="1700"/>
    <cellStyle name="Notas 2 3 2 4" xfId="1701"/>
    <cellStyle name="Notas 2 3 3" xfId="1702"/>
    <cellStyle name="Notas 2 3 4" xfId="1703"/>
    <cellStyle name="Notas 2 3 5" xfId="1704"/>
    <cellStyle name="Notas 2 4" xfId="1705"/>
    <cellStyle name="Notas 2 4 2" xfId="1706"/>
    <cellStyle name="Notas 2 4 2 2" xfId="1707"/>
    <cellStyle name="Notas 2 4 2 3" xfId="1708"/>
    <cellStyle name="Notas 2 4 2 4" xfId="1709"/>
    <cellStyle name="Notas 2 4 3" xfId="1710"/>
    <cellStyle name="Notas 2 4 4" xfId="1711"/>
    <cellStyle name="Notas 2 4 5" xfId="1712"/>
    <cellStyle name="Notas 2 5" xfId="1713"/>
    <cellStyle name="Notas 2 5 2" xfId="1714"/>
    <cellStyle name="Notas 2 5 3" xfId="1715"/>
    <cellStyle name="Notas 2 5 4" xfId="1716"/>
    <cellStyle name="Notas 2 6" xfId="1717"/>
    <cellStyle name="Notas 2 6 2" xfId="1718"/>
    <cellStyle name="Notas 2 6 3" xfId="1719"/>
    <cellStyle name="Notas 2 6 4" xfId="1720"/>
    <cellStyle name="Notas 2 7" xfId="1721"/>
    <cellStyle name="Notas 2 8" xfId="1722"/>
    <cellStyle name="Notas 2 9" xfId="1723"/>
    <cellStyle name="Notas 3" xfId="1724"/>
    <cellStyle name="Notas 3 10" xfId="1725"/>
    <cellStyle name="Notas 3 2" xfId="1726"/>
    <cellStyle name="Notas 3 2 2" xfId="1727"/>
    <cellStyle name="Notas 3 2 2 2" xfId="1728"/>
    <cellStyle name="Notas 3 2 2 2 2" xfId="1729"/>
    <cellStyle name="Notas 3 2 2 2 3" xfId="1730"/>
    <cellStyle name="Notas 3 2 2 2 4" xfId="1731"/>
    <cellStyle name="Notas 3 2 2 3" xfId="1732"/>
    <cellStyle name="Notas 3 2 2 4" xfId="1733"/>
    <cellStyle name="Notas 3 2 2 5" xfId="1734"/>
    <cellStyle name="Notas 3 2 3" xfId="1735"/>
    <cellStyle name="Notas 3 2 3 2" xfId="1736"/>
    <cellStyle name="Notas 3 2 3 2 2" xfId="1737"/>
    <cellStyle name="Notas 3 2 3 2 3" xfId="1738"/>
    <cellStyle name="Notas 3 2 3 2 4" xfId="1739"/>
    <cellStyle name="Notas 3 2 3 3" xfId="1740"/>
    <cellStyle name="Notas 3 2 3 4" xfId="1741"/>
    <cellStyle name="Notas 3 2 3 5" xfId="1742"/>
    <cellStyle name="Notas 3 2 4" xfId="1743"/>
    <cellStyle name="Notas 3 2 4 2" xfId="1744"/>
    <cellStyle name="Notas 3 2 4 3" xfId="1745"/>
    <cellStyle name="Notas 3 2 4 4" xfId="1746"/>
    <cellStyle name="Notas 3 2 5" xfId="1747"/>
    <cellStyle name="Notas 3 2 5 2" xfId="1748"/>
    <cellStyle name="Notas 3 2 5 3" xfId="1749"/>
    <cellStyle name="Notas 3 2 5 4" xfId="1750"/>
    <cellStyle name="Notas 3 2 6" xfId="1751"/>
    <cellStyle name="Notas 3 2 7" xfId="1752"/>
    <cellStyle name="Notas 3 2 8" xfId="1753"/>
    <cellStyle name="Notas 3 2 9" xfId="1754"/>
    <cellStyle name="Notas 3 3" xfId="1755"/>
    <cellStyle name="Notas 3 3 2" xfId="1756"/>
    <cellStyle name="Notas 3 3 2 2" xfId="1757"/>
    <cellStyle name="Notas 3 3 2 3" xfId="1758"/>
    <cellStyle name="Notas 3 3 2 4" xfId="1759"/>
    <cellStyle name="Notas 3 3 3" xfId="1760"/>
    <cellStyle name="Notas 3 3 4" xfId="1761"/>
    <cellStyle name="Notas 3 3 5" xfId="1762"/>
    <cellStyle name="Notas 3 4" xfId="1763"/>
    <cellStyle name="Notas 3 4 2" xfId="1764"/>
    <cellStyle name="Notas 3 4 2 2" xfId="1765"/>
    <cellStyle name="Notas 3 4 2 3" xfId="1766"/>
    <cellStyle name="Notas 3 4 2 4" xfId="1767"/>
    <cellStyle name="Notas 3 4 3" xfId="1768"/>
    <cellStyle name="Notas 3 4 4" xfId="1769"/>
    <cellStyle name="Notas 3 4 5" xfId="1770"/>
    <cellStyle name="Notas 3 5" xfId="1771"/>
    <cellStyle name="Notas 3 5 2" xfId="1772"/>
    <cellStyle name="Notas 3 5 3" xfId="1773"/>
    <cellStyle name="Notas 3 5 4" xfId="1774"/>
    <cellStyle name="Notas 3 6" xfId="1775"/>
    <cellStyle name="Notas 3 6 2" xfId="1776"/>
    <cellStyle name="Notas 3 6 3" xfId="1777"/>
    <cellStyle name="Notas 3 6 4" xfId="1778"/>
    <cellStyle name="Notas 3 7" xfId="1779"/>
    <cellStyle name="Notas 3 8" xfId="1780"/>
    <cellStyle name="Notas 3 9" xfId="1781"/>
    <cellStyle name="Porcentaje 2" xfId="1782"/>
    <cellStyle name="Porcentaje 2 2" xfId="1783"/>
    <cellStyle name="Porcentaje 2 2 2" xfId="1784"/>
    <cellStyle name="Porcentaje 2 3" xfId="1785"/>
    <cellStyle name="Porcentaje 3" xfId="1786"/>
    <cellStyle name="Porcentaje 3 2" xfId="1787"/>
    <cellStyle name="Porcentaje 3 2 2" xfId="1788"/>
    <cellStyle name="Porcentaje 3 3" xfId="1789"/>
    <cellStyle name="Porcentaje 3 3 2" xfId="1790"/>
    <cellStyle name="Porcentaje 3 3 2 2" xfId="1791"/>
    <cellStyle name="Porcentaje 3 3 2 2 2" xfId="1792"/>
    <cellStyle name="Porcentaje 3 3 2 2 3" xfId="1793"/>
    <cellStyle name="Porcentaje 3 3 2 2 4" xfId="1794"/>
    <cellStyle name="Porcentaje 3 3 2 3" xfId="1795"/>
    <cellStyle name="Porcentaje 3 3 2 4" xfId="1796"/>
    <cellStyle name="Porcentaje 3 3 2 5" xfId="1797"/>
    <cellStyle name="Porcentaje 3 3 3" xfId="1798"/>
    <cellStyle name="Porcentaje 3 3 3 2" xfId="1799"/>
    <cellStyle name="Porcentaje 3 3 3 2 2" xfId="1800"/>
    <cellStyle name="Porcentaje 3 3 3 2 3" xfId="1801"/>
    <cellStyle name="Porcentaje 3 3 3 2 4" xfId="1802"/>
    <cellStyle name="Porcentaje 3 3 3 3" xfId="1803"/>
    <cellStyle name="Porcentaje 3 3 3 4" xfId="1804"/>
    <cellStyle name="Porcentaje 3 3 3 5" xfId="1805"/>
    <cellStyle name="Porcentaje 3 3 4" xfId="1806"/>
    <cellStyle name="Porcentaje 3 3 4 2" xfId="1807"/>
    <cellStyle name="Porcentaje 3 3 4 3" xfId="1808"/>
    <cellStyle name="Porcentaje 3 3 4 4" xfId="1809"/>
    <cellStyle name="Porcentaje 3 3 5" xfId="1810"/>
    <cellStyle name="Porcentaje 3 3 5 2" xfId="1811"/>
    <cellStyle name="Porcentaje 3 3 5 3" xfId="1812"/>
    <cellStyle name="Porcentaje 3 3 5 4" xfId="1813"/>
    <cellStyle name="Porcentaje 3 3 6" xfId="1814"/>
    <cellStyle name="Porcentaje 3 3 7" xfId="1815"/>
    <cellStyle name="Porcentaje 3 3 8" xfId="1816"/>
    <cellStyle name="Porcentaje 3 3 9" xfId="1817"/>
    <cellStyle name="Porcentaje 4" xfId="1818"/>
    <cellStyle name="Porcentaje 4 2" xfId="1819"/>
    <cellStyle name="Salida 2" xfId="1820"/>
  </cellStyles>
  <tableStyles count="0" defaultTableStyle="TableStyleMedium2" defaultPivotStyle="PivotStyleLight16"/>
  <colors>
    <mruColors>
      <color rgb="00F29B00"/>
      <color rgb="00EF3C6F"/>
      <color rgb="00A84072"/>
      <color rgb="00B6004B"/>
      <color rgb="00CC0099"/>
      <color rgb="003DFF01"/>
      <color rgb="0066FF66"/>
      <color rgb="00860036"/>
      <color rgb="00CBCBCB"/>
      <color rgb="00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898224</xdr:rowOff>
    </xdr:from>
    <xdr:to>
      <xdr:col>8</xdr:col>
      <xdr:colOff>89833</xdr:colOff>
      <xdr:row>1</xdr:row>
      <xdr:rowOff>19302</xdr:rowOff>
    </xdr:to>
    <xdr:pic>
      <xdr:nvPicPr>
        <xdr:cNvPr id="5" name="Imagen 16"/>
        <xdr:cNvPicPr preferRelativeResize="0"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>
        <a:xfrm flipV="1">
          <a:off x="0" y="897890"/>
          <a:ext cx="11167110" cy="45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304800</xdr:colOff>
      <xdr:row>9</xdr:row>
      <xdr:rowOff>95251</xdr:rowOff>
    </xdr:to>
    <xdr:sp>
      <xdr:nvSpPr>
        <xdr:cNvPr id="7" name="AutoShape 6" descr="blob:https://danegovco.sharepoint.com/9601aed8-9ed6-4d53-aea8-46e6ab279fdf"/>
        <xdr:cNvSpPr>
          <a:spLocks noChangeAspect="1" noChangeArrowheads="1"/>
        </xdr:cNvSpPr>
      </xdr:nvSpPr>
      <xdr:spPr>
        <a:xfrm>
          <a:off x="11077575" y="257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304800</xdr:colOff>
      <xdr:row>9</xdr:row>
      <xdr:rowOff>95251</xdr:rowOff>
    </xdr:to>
    <xdr:sp>
      <xdr:nvSpPr>
        <xdr:cNvPr id="6" name="AutoShape 6" descr="blob:https://danegovco.sharepoint.com/9601aed8-9ed6-4d53-aea8-46e6ab279fdf"/>
        <xdr:cNvSpPr>
          <a:spLocks noChangeAspect="1" noChangeArrowheads="1"/>
        </xdr:cNvSpPr>
      </xdr:nvSpPr>
      <xdr:spPr>
        <a:xfrm>
          <a:off x="12477750" y="257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304800</xdr:colOff>
      <xdr:row>9</xdr:row>
      <xdr:rowOff>95251</xdr:rowOff>
    </xdr:to>
    <xdr:sp>
      <xdr:nvSpPr>
        <xdr:cNvPr id="9" name="AutoShape 6" descr="blob:https://danegovco.sharepoint.com/9601aed8-9ed6-4d53-aea8-46e6ab279fdf"/>
        <xdr:cNvSpPr>
          <a:spLocks noChangeAspect="1" noChangeArrowheads="1"/>
        </xdr:cNvSpPr>
      </xdr:nvSpPr>
      <xdr:spPr>
        <a:xfrm>
          <a:off x="12477750" y="257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304800</xdr:colOff>
      <xdr:row>9</xdr:row>
      <xdr:rowOff>95251</xdr:rowOff>
    </xdr:to>
    <xdr:sp>
      <xdr:nvSpPr>
        <xdr:cNvPr id="11" name="AutoShape 6" descr="blob:https://danegovco.sharepoint.com/9601aed8-9ed6-4d53-aea8-46e6ab279fdf"/>
        <xdr:cNvSpPr>
          <a:spLocks noChangeAspect="1" noChangeArrowheads="1"/>
        </xdr:cNvSpPr>
      </xdr:nvSpPr>
      <xdr:spPr>
        <a:xfrm>
          <a:off x="12477750" y="257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304800</xdr:colOff>
      <xdr:row>9</xdr:row>
      <xdr:rowOff>95251</xdr:rowOff>
    </xdr:to>
    <xdr:sp>
      <xdr:nvSpPr>
        <xdr:cNvPr id="12" name="AutoShape 6" descr="blob:https://danegovco.sharepoint.com/9601aed8-9ed6-4d53-aea8-46e6ab279fdf"/>
        <xdr:cNvSpPr>
          <a:spLocks noChangeAspect="1" noChangeArrowheads="1"/>
        </xdr:cNvSpPr>
      </xdr:nvSpPr>
      <xdr:spPr>
        <a:xfrm>
          <a:off x="12477750" y="257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222250</xdr:colOff>
      <xdr:row>0</xdr:row>
      <xdr:rowOff>127000</xdr:rowOff>
    </xdr:from>
    <xdr:to>
      <xdr:col>0</xdr:col>
      <xdr:colOff>2063750</xdr:colOff>
      <xdr:row>0</xdr:row>
      <xdr:rowOff>832908</xdr:rowOff>
    </xdr:to>
    <xdr:pic>
      <xdr:nvPicPr>
        <xdr:cNvPr id="2" name="Imagen 2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>
        <a:xfrm>
          <a:off x="222250" y="127000"/>
          <a:ext cx="1841500" cy="705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7"/>
  <sheetViews>
    <sheetView tabSelected="1" zoomScale="90" zoomScaleNormal="90" workbookViewId="0">
      <selection activeCell="A3" sqref="A3:H3"/>
    </sheetView>
  </sheetViews>
  <sheetFormatPr defaultColWidth="11.4285714285714" defaultRowHeight="15" customHeight="1"/>
  <cols>
    <col min="1" max="1" width="41.7142857142857" style="5" customWidth="1"/>
    <col min="2" max="3" width="19.7142857142857" style="5" customWidth="1"/>
    <col min="4" max="4" width="11.8571428571429" style="5" customWidth="1"/>
    <col min="5" max="5" width="11" style="5" customWidth="1"/>
    <col min="6" max="7" width="19.7142857142857" style="5" customWidth="1"/>
    <col min="8" max="8" width="22.7142857142857" style="5" customWidth="1"/>
    <col min="9" max="9" width="21" style="5" customWidth="1"/>
    <col min="10" max="16384" width="11.4285714285714" style="5"/>
  </cols>
  <sheetData>
    <row r="1" s="1" customFormat="1" ht="72.75" customHeight="1"/>
    <row r="2" s="1" customFormat="1" ht="16.5"/>
    <row r="3" s="1" customFormat="1" ht="27" customHeight="1" spans="1:8">
      <c r="A3" s="6" t="s">
        <v>0</v>
      </c>
      <c r="B3" s="6"/>
      <c r="C3" s="6"/>
      <c r="D3" s="6"/>
      <c r="E3" s="6"/>
      <c r="F3" s="6"/>
      <c r="G3" s="6"/>
      <c r="H3" s="6"/>
    </row>
    <row r="4" s="1" customFormat="1" ht="20.25" spans="1:6">
      <c r="A4" s="7"/>
      <c r="B4" s="7"/>
      <c r="C4" s="7"/>
      <c r="D4" s="7"/>
      <c r="E4" s="7"/>
      <c r="F4" s="7"/>
    </row>
    <row r="5" s="1" customFormat="1" ht="16.5" spans="1:8">
      <c r="A5" s="8" t="s">
        <v>1</v>
      </c>
      <c r="B5" s="9" t="s">
        <v>2</v>
      </c>
      <c r="C5" s="9"/>
      <c r="D5" s="10" t="s">
        <v>3</v>
      </c>
      <c r="E5" s="11"/>
      <c r="F5" s="12" t="s">
        <v>4</v>
      </c>
      <c r="G5" s="13"/>
      <c r="H5" s="14" t="s">
        <v>3</v>
      </c>
    </row>
    <row r="6" s="2" customFormat="1" ht="16.5" spans="1:8">
      <c r="A6" s="15" t="s">
        <v>5</v>
      </c>
      <c r="B6" s="16" t="s">
        <v>6</v>
      </c>
      <c r="C6" s="16" t="s">
        <v>7</v>
      </c>
      <c r="D6" s="17"/>
      <c r="E6" s="18"/>
      <c r="F6" s="16" t="s">
        <v>8</v>
      </c>
      <c r="G6" s="16" t="s">
        <v>9</v>
      </c>
      <c r="H6" s="19"/>
    </row>
    <row r="7" ht="16.5" customHeight="1" spans="1:8">
      <c r="A7" s="20" t="s">
        <v>10</v>
      </c>
      <c r="B7" s="21">
        <v>63.893391452</v>
      </c>
      <c r="C7" s="22">
        <v>64.543036715</v>
      </c>
      <c r="D7" s="21">
        <f>C7-B7</f>
        <v>0.649645262999996</v>
      </c>
      <c r="E7" s="23"/>
      <c r="F7" s="21">
        <v>63.860907601</v>
      </c>
      <c r="G7" s="22">
        <v>64.742227121</v>
      </c>
      <c r="H7" s="24">
        <f>G7-F7</f>
        <v>0.881319519999998</v>
      </c>
    </row>
    <row r="8" ht="16.5" customHeight="1" spans="1:8">
      <c r="A8" s="20" t="s">
        <v>11</v>
      </c>
      <c r="B8" s="21">
        <v>58.427937914</v>
      </c>
      <c r="C8" s="22">
        <v>59.362214762</v>
      </c>
      <c r="D8" s="21">
        <f t="shared" ref="D8:D10" si="0">C8-B8</f>
        <v>0.934276848000003</v>
      </c>
      <c r="E8" s="23"/>
      <c r="F8" s="21">
        <v>58.246900447</v>
      </c>
      <c r="G8" s="22">
        <v>59.384128333</v>
      </c>
      <c r="H8" s="24">
        <f t="shared" ref="H8:H10" si="1">G8-F8</f>
        <v>1.137227886</v>
      </c>
    </row>
    <row r="9" ht="16.5" customHeight="1" spans="1:8">
      <c r="A9" s="20" t="s">
        <v>12</v>
      </c>
      <c r="B9" s="21">
        <v>8.554020086</v>
      </c>
      <c r="C9" s="22">
        <v>8.026926245</v>
      </c>
      <c r="D9" s="21">
        <f t="shared" si="0"/>
        <v>-0.527093840999999</v>
      </c>
      <c r="E9" s="23"/>
      <c r="F9" s="21">
        <v>8.790991806</v>
      </c>
      <c r="G9" s="22">
        <v>8.276049536</v>
      </c>
      <c r="H9" s="24">
        <f t="shared" si="1"/>
        <v>-0.514942269999999</v>
      </c>
    </row>
    <row r="10" ht="16.5" customHeight="1" spans="1:8">
      <c r="A10" s="20" t="s">
        <v>13</v>
      </c>
      <c r="B10" s="21">
        <v>7.67059592</v>
      </c>
      <c r="C10" s="22">
        <v>7.064839398</v>
      </c>
      <c r="D10" s="21">
        <f t="shared" si="0"/>
        <v>-0.605756522</v>
      </c>
      <c r="E10" s="23"/>
      <c r="F10" s="21">
        <v>7.469002911</v>
      </c>
      <c r="G10" s="22">
        <v>7.166579665</v>
      </c>
      <c r="H10" s="24">
        <f t="shared" si="1"/>
        <v>-0.302423245999999</v>
      </c>
    </row>
    <row r="11" ht="28.5" customHeight="1" spans="1:8">
      <c r="A11" s="25" t="s">
        <v>14</v>
      </c>
      <c r="B11" s="25"/>
      <c r="C11" s="25"/>
      <c r="D11" s="26" t="s">
        <v>15</v>
      </c>
      <c r="E11" s="27"/>
      <c r="F11" s="25"/>
      <c r="G11" s="25"/>
      <c r="H11" s="28" t="s">
        <v>15</v>
      </c>
    </row>
    <row r="12" ht="16.5" customHeight="1" spans="1:8">
      <c r="A12" s="20" t="s">
        <v>16</v>
      </c>
      <c r="B12" s="29">
        <v>23752.95266</v>
      </c>
      <c r="C12" s="30">
        <v>24458.794302</v>
      </c>
      <c r="D12" s="31">
        <f>C12-B12</f>
        <v>705.841641999999</v>
      </c>
      <c r="E12" s="32"/>
      <c r="F12" s="29">
        <v>23651.954433</v>
      </c>
      <c r="G12" s="30">
        <v>24439.674599</v>
      </c>
      <c r="H12" s="33">
        <f>G12-F12</f>
        <v>787.720166000003</v>
      </c>
    </row>
    <row r="13" ht="16.5" customHeight="1" spans="1:8">
      <c r="A13" s="20" t="s">
        <v>17</v>
      </c>
      <c r="B13" s="29">
        <v>2221.8935633</v>
      </c>
      <c r="C13" s="30">
        <v>2134.6349522</v>
      </c>
      <c r="D13" s="31">
        <f t="shared" ref="D13:D14" si="2">C13-B13</f>
        <v>-87.2586111000001</v>
      </c>
      <c r="E13" s="32"/>
      <c r="F13" s="29">
        <v>2279.6447603</v>
      </c>
      <c r="G13" s="30">
        <v>2205.1378796</v>
      </c>
      <c r="H13" s="33">
        <f t="shared" ref="H13:H14" si="3">G13-F13</f>
        <v>-74.5068807000002</v>
      </c>
    </row>
    <row r="14" ht="16.5" customHeight="1" spans="1:8">
      <c r="A14" s="34" t="s">
        <v>18</v>
      </c>
      <c r="B14" s="29">
        <v>14678.569776</v>
      </c>
      <c r="C14" s="30">
        <v>14609.201746</v>
      </c>
      <c r="D14" s="31">
        <f t="shared" si="2"/>
        <v>-69.3680299999996</v>
      </c>
      <c r="E14" s="32"/>
      <c r="F14" s="29">
        <v>14674.77514</v>
      </c>
      <c r="G14" s="30">
        <v>14510.417521</v>
      </c>
      <c r="H14" s="33">
        <f t="shared" si="3"/>
        <v>-164.357619</v>
      </c>
    </row>
    <row r="15" ht="15.75" customHeight="1" spans="8:8">
      <c r="H15" s="35"/>
    </row>
    <row r="16" ht="20.25" customHeight="1" spans="1:8">
      <c r="A16" s="36" t="s">
        <v>19</v>
      </c>
      <c r="B16" s="9" t="s">
        <v>2</v>
      </c>
      <c r="C16" s="9"/>
      <c r="D16" s="10" t="s">
        <v>3</v>
      </c>
      <c r="E16" s="11"/>
      <c r="F16" s="12" t="s">
        <v>4</v>
      </c>
      <c r="G16" s="13"/>
      <c r="H16" s="14" t="s">
        <v>3</v>
      </c>
    </row>
    <row r="17" s="3" customFormat="1" ht="20.25" customHeight="1" spans="1:8">
      <c r="A17" s="15" t="s">
        <v>5</v>
      </c>
      <c r="B17" s="16" t="s">
        <v>6</v>
      </c>
      <c r="C17" s="16" t="s">
        <v>7</v>
      </c>
      <c r="D17" s="17"/>
      <c r="E17" s="18"/>
      <c r="F17" s="16" t="s">
        <v>8</v>
      </c>
      <c r="G17" s="16" t="s">
        <v>9</v>
      </c>
      <c r="H17" s="19"/>
    </row>
    <row r="18" customHeight="1" spans="1:8">
      <c r="A18" s="20" t="s">
        <v>10</v>
      </c>
      <c r="B18" s="21">
        <v>66.447660177</v>
      </c>
      <c r="C18" s="22">
        <v>65.882745763</v>
      </c>
      <c r="D18" s="21">
        <f>C18-B18</f>
        <v>-0.564914414</v>
      </c>
      <c r="E18" s="23"/>
      <c r="F18" s="21">
        <v>66.299276453</v>
      </c>
      <c r="G18" s="22">
        <v>66.245053115</v>
      </c>
      <c r="H18" s="24">
        <f>G18-F18</f>
        <v>-0.0542233379999999</v>
      </c>
    </row>
    <row r="19" customHeight="1" spans="1:8">
      <c r="A19" s="20" t="s">
        <v>11</v>
      </c>
      <c r="B19" s="21">
        <v>60.900815578</v>
      </c>
      <c r="C19" s="22">
        <v>60.613360105</v>
      </c>
      <c r="D19" s="21">
        <f t="shared" ref="D19:D21" si="4">C19-B19</f>
        <v>-0.287455473000001</v>
      </c>
      <c r="E19" s="23"/>
      <c r="F19" s="21">
        <v>60.53853858</v>
      </c>
      <c r="G19" s="22">
        <v>60.655482836</v>
      </c>
      <c r="H19" s="24">
        <f t="shared" ref="H19:H21" si="5">G19-F19</f>
        <v>0.116944255999996</v>
      </c>
    </row>
    <row r="20" customHeight="1" spans="1:8">
      <c r="A20" s="20" t="s">
        <v>12</v>
      </c>
      <c r="B20" s="21">
        <v>8.347689873</v>
      </c>
      <c r="C20" s="22">
        <v>7.99812697</v>
      </c>
      <c r="D20" s="21">
        <f t="shared" si="4"/>
        <v>-0.349562903</v>
      </c>
      <c r="E20" s="23"/>
      <c r="F20" s="21">
        <v>8.688990561</v>
      </c>
      <c r="G20" s="22">
        <v>8.437717258</v>
      </c>
      <c r="H20" s="24">
        <f t="shared" si="5"/>
        <v>-0.251273303000001</v>
      </c>
    </row>
    <row r="21" customHeight="1" spans="1:8">
      <c r="A21" s="20" t="s">
        <v>13</v>
      </c>
      <c r="B21" s="21">
        <v>7.696264188</v>
      </c>
      <c r="C21" s="22">
        <v>6.60057656</v>
      </c>
      <c r="D21" s="21">
        <f t="shared" si="4"/>
        <v>-1.095687628</v>
      </c>
      <c r="E21" s="23"/>
      <c r="F21" s="21">
        <v>6.923592485</v>
      </c>
      <c r="G21" s="22">
        <v>6.784304296</v>
      </c>
      <c r="H21" s="24">
        <f t="shared" si="5"/>
        <v>-0.139288189</v>
      </c>
    </row>
    <row r="22" ht="28.5" customHeight="1" spans="1:8">
      <c r="A22" s="25" t="s">
        <v>14</v>
      </c>
      <c r="B22" s="37"/>
      <c r="C22" s="37"/>
      <c r="D22" s="26" t="s">
        <v>15</v>
      </c>
      <c r="E22" s="27"/>
      <c r="F22" s="25"/>
      <c r="G22" s="25"/>
      <c r="H22" s="28" t="s">
        <v>15</v>
      </c>
    </row>
    <row r="23" customHeight="1" spans="1:8">
      <c r="A23" s="20" t="s">
        <v>16</v>
      </c>
      <c r="B23" s="29">
        <v>11333.662485</v>
      </c>
      <c r="C23" s="30">
        <v>11423.79513</v>
      </c>
      <c r="D23" s="31">
        <f>C23-B23</f>
        <v>90.1326449999997</v>
      </c>
      <c r="E23" s="32"/>
      <c r="F23" s="29">
        <v>11254.18152</v>
      </c>
      <c r="G23" s="30">
        <v>11419.706218</v>
      </c>
      <c r="H23" s="33">
        <f>G23-F23</f>
        <v>165.524697999999</v>
      </c>
    </row>
    <row r="24" customHeight="1" spans="1:8">
      <c r="A24" s="20" t="s">
        <v>17</v>
      </c>
      <c r="B24" s="29">
        <v>1032.2696659</v>
      </c>
      <c r="C24" s="30">
        <v>993.12069329</v>
      </c>
      <c r="D24" s="31">
        <f t="shared" ref="D24:D25" si="6">C24-B24</f>
        <v>-39.1489726100001</v>
      </c>
      <c r="E24" s="32"/>
      <c r="F24" s="29">
        <v>1070.927565</v>
      </c>
      <c r="G24" s="30">
        <v>1052.3574702</v>
      </c>
      <c r="H24" s="33">
        <f t="shared" ref="H24:H25" si="7">G24-F24</f>
        <v>-18.5700947999999</v>
      </c>
    </row>
    <row r="25" customHeight="1" spans="1:8">
      <c r="A25" s="34" t="s">
        <v>18</v>
      </c>
      <c r="B25" s="29">
        <v>6244.1018489</v>
      </c>
      <c r="C25" s="30">
        <v>6430.0761767</v>
      </c>
      <c r="D25" s="31">
        <f t="shared" si="6"/>
        <v>185.974327800001</v>
      </c>
      <c r="E25" s="32"/>
      <c r="F25" s="29">
        <v>6265.0019151</v>
      </c>
      <c r="G25" s="30">
        <v>6355.0986455</v>
      </c>
      <c r="H25" s="33">
        <f t="shared" si="7"/>
        <v>90.0967304000005</v>
      </c>
    </row>
    <row r="26" ht="12.75"/>
    <row r="27" s="3" customFormat="1" ht="28.5" spans="1:6">
      <c r="A27" s="38" t="s">
        <v>20</v>
      </c>
      <c r="B27" s="39" t="s">
        <v>7</v>
      </c>
      <c r="C27" s="40"/>
      <c r="D27" s="10" t="s">
        <v>3</v>
      </c>
      <c r="E27" s="11"/>
      <c r="F27" s="41"/>
    </row>
    <row r="28" ht="14.25" customHeight="1" spans="1:6">
      <c r="A28" s="25" t="s">
        <v>5</v>
      </c>
      <c r="B28" s="16" t="s">
        <v>21</v>
      </c>
      <c r="C28" s="16" t="s">
        <v>22</v>
      </c>
      <c r="D28" s="17"/>
      <c r="E28" s="18"/>
      <c r="F28" s="42"/>
    </row>
    <row r="29" ht="14.25" spans="1:9">
      <c r="A29" s="20" t="s">
        <v>10</v>
      </c>
      <c r="B29" s="21">
        <v>76.004595589</v>
      </c>
      <c r="C29" s="24">
        <v>53.987210419</v>
      </c>
      <c r="D29" s="21">
        <f>C29-B29</f>
        <v>-22.01738517</v>
      </c>
      <c r="E29" s="23"/>
      <c r="F29" s="42"/>
      <c r="I29" s="49"/>
    </row>
    <row r="30" ht="14.25" spans="1:9">
      <c r="A30" s="20" t="s">
        <v>11</v>
      </c>
      <c r="B30" s="21">
        <v>70.98662406</v>
      </c>
      <c r="C30" s="24">
        <v>48.656407053</v>
      </c>
      <c r="D30" s="21">
        <f t="shared" ref="D30:D32" si="8">C30-B30</f>
        <v>-22.330217007</v>
      </c>
      <c r="E30" s="23"/>
      <c r="F30" s="42"/>
      <c r="I30" s="49"/>
    </row>
    <row r="31" ht="16.5" customHeight="1" spans="1:9">
      <c r="A31" s="20" t="s">
        <v>12</v>
      </c>
      <c r="B31" s="21">
        <v>6.602194894</v>
      </c>
      <c r="C31" s="24">
        <v>9.87419673</v>
      </c>
      <c r="D31" s="21">
        <f t="shared" si="8"/>
        <v>3.272001836</v>
      </c>
      <c r="E31" s="23"/>
      <c r="F31" s="42"/>
      <c r="I31" s="49"/>
    </row>
    <row r="32" ht="16.5" customHeight="1" spans="1:9">
      <c r="A32" s="20" t="s">
        <v>13</v>
      </c>
      <c r="B32" s="21">
        <v>7.133063679</v>
      </c>
      <c r="C32" s="24">
        <v>6.976381528</v>
      </c>
      <c r="D32" s="21">
        <f t="shared" si="8"/>
        <v>-0.156682151</v>
      </c>
      <c r="E32" s="23"/>
      <c r="F32" s="43"/>
      <c r="I32" s="49"/>
    </row>
    <row r="33" customHeight="1" spans="6:6">
      <c r="F33" s="44"/>
    </row>
    <row r="34" ht="20.25" customHeight="1" spans="1:6">
      <c r="A34" s="45" t="s">
        <v>23</v>
      </c>
      <c r="B34" s="46"/>
      <c r="C34" s="46"/>
      <c r="D34" s="47"/>
      <c r="E34" s="47"/>
      <c r="F34" s="42"/>
    </row>
    <row r="35" customHeight="1" spans="6:6">
      <c r="F35" s="44"/>
    </row>
    <row r="36" ht="18" customHeight="1" spans="1:6">
      <c r="A36" s="36" t="s">
        <v>24</v>
      </c>
      <c r="B36" s="9" t="s">
        <v>4</v>
      </c>
      <c r="C36" s="9"/>
      <c r="D36" s="10" t="s">
        <v>3</v>
      </c>
      <c r="E36" s="11"/>
      <c r="F36" s="43"/>
    </row>
    <row r="37" s="3" customFormat="1" ht="18" customHeight="1" spans="1:6">
      <c r="A37" s="15" t="s">
        <v>5</v>
      </c>
      <c r="B37" s="16" t="s">
        <v>8</v>
      </c>
      <c r="C37" s="16" t="s">
        <v>9</v>
      </c>
      <c r="D37" s="17"/>
      <c r="E37" s="18"/>
      <c r="F37" s="43"/>
    </row>
    <row r="38" ht="16.5" customHeight="1" spans="1:9">
      <c r="A38" s="34" t="s">
        <v>10</v>
      </c>
      <c r="B38" s="21">
        <v>69.889266466</v>
      </c>
      <c r="C38" s="22">
        <v>69.39588781</v>
      </c>
      <c r="D38" s="21">
        <f>C38-B38</f>
        <v>-0.49337865599999</v>
      </c>
      <c r="E38" s="23"/>
      <c r="F38" s="41"/>
      <c r="I38" s="42"/>
    </row>
    <row r="39" ht="16.5" customHeight="1" spans="1:9">
      <c r="A39" s="34" t="s">
        <v>11</v>
      </c>
      <c r="B39" s="21">
        <v>64.057886255</v>
      </c>
      <c r="C39" s="22">
        <v>63.755655006</v>
      </c>
      <c r="D39" s="21">
        <f t="shared" ref="D39:D41" si="9">C39-B39</f>
        <v>-0.302231249000002</v>
      </c>
      <c r="E39" s="23"/>
      <c r="F39" s="42"/>
      <c r="I39" s="42"/>
    </row>
    <row r="40" ht="16.5" customHeight="1" spans="1:9">
      <c r="A40" s="34" t="s">
        <v>12</v>
      </c>
      <c r="B40" s="21">
        <v>8.343742187</v>
      </c>
      <c r="C40" s="22">
        <v>8.127618195</v>
      </c>
      <c r="D40" s="21">
        <f t="shared" si="9"/>
        <v>-0.216123992</v>
      </c>
      <c r="E40" s="23"/>
      <c r="F40" s="42"/>
      <c r="I40" s="42"/>
    </row>
    <row r="41" ht="16.5" customHeight="1" spans="1:9">
      <c r="A41" s="34" t="s">
        <v>13</v>
      </c>
      <c r="B41" s="21">
        <v>7.081737893</v>
      </c>
      <c r="C41" s="22">
        <v>6.33167091</v>
      </c>
      <c r="D41" s="21">
        <f t="shared" si="9"/>
        <v>-0.750066983</v>
      </c>
      <c r="E41" s="23"/>
      <c r="F41" s="42"/>
      <c r="I41" s="42"/>
    </row>
    <row r="42" ht="27" customHeight="1" spans="1:9">
      <c r="A42" s="25" t="s">
        <v>14</v>
      </c>
      <c r="B42" s="37"/>
      <c r="C42" s="37"/>
      <c r="D42" s="26" t="s">
        <v>15</v>
      </c>
      <c r="E42" s="27"/>
      <c r="F42" s="42"/>
      <c r="I42" s="43"/>
    </row>
    <row r="43" ht="16.5" customHeight="1" spans="1:9">
      <c r="A43" s="34" t="s">
        <v>16</v>
      </c>
      <c r="B43" s="29">
        <v>4256.8903887</v>
      </c>
      <c r="C43" s="30">
        <v>4283.1775848</v>
      </c>
      <c r="D43" s="31">
        <f>C43-B43</f>
        <v>26.2871961000001</v>
      </c>
      <c r="E43" s="32"/>
      <c r="F43" s="43"/>
      <c r="I43" s="50"/>
    </row>
    <row r="44" ht="16.5" customHeight="1" spans="1:9">
      <c r="A44" s="34" t="s">
        <v>17</v>
      </c>
      <c r="B44" s="29">
        <v>387.51741311</v>
      </c>
      <c r="C44" s="30">
        <v>378.91726964</v>
      </c>
      <c r="D44" s="31">
        <f t="shared" ref="D44:D45" si="10">C44-B44</f>
        <v>-8.60014347000003</v>
      </c>
      <c r="E44" s="32"/>
      <c r="F44" s="44"/>
      <c r="G44" s="3"/>
      <c r="H44" s="3"/>
      <c r="I44" s="44"/>
    </row>
    <row r="45" ht="16.5" customHeight="1" spans="1:9">
      <c r="A45" s="34" t="s">
        <v>18</v>
      </c>
      <c r="B45" s="29">
        <v>2000.9728649</v>
      </c>
      <c r="C45" s="30">
        <v>2056.0191456</v>
      </c>
      <c r="D45" s="31">
        <f t="shared" si="10"/>
        <v>55.0462806999997</v>
      </c>
      <c r="E45" s="32"/>
      <c r="F45" s="42"/>
      <c r="I45" s="50"/>
    </row>
    <row r="46" customHeight="1" spans="6:9">
      <c r="F46" s="44"/>
      <c r="I46" s="43"/>
    </row>
    <row r="47" ht="18" customHeight="1" spans="1:9">
      <c r="A47" s="36" t="s">
        <v>25</v>
      </c>
      <c r="B47" s="9" t="s">
        <v>4</v>
      </c>
      <c r="C47" s="9"/>
      <c r="D47" s="10" t="s">
        <v>3</v>
      </c>
      <c r="E47" s="11"/>
      <c r="F47" s="43"/>
      <c r="I47" s="43"/>
    </row>
    <row r="48" s="3" customFormat="1" ht="18" customHeight="1" spans="1:9">
      <c r="A48" s="15" t="s">
        <v>5</v>
      </c>
      <c r="B48" s="16" t="s">
        <v>8</v>
      </c>
      <c r="C48" s="16" t="s">
        <v>9</v>
      </c>
      <c r="D48" s="17"/>
      <c r="E48" s="18"/>
      <c r="F48" s="43"/>
      <c r="G48" s="5"/>
      <c r="H48" s="5"/>
      <c r="I48" s="42"/>
    </row>
    <row r="49" customHeight="1" spans="1:9">
      <c r="A49" s="34" t="s">
        <v>10</v>
      </c>
      <c r="B49" s="21">
        <v>66.04524716</v>
      </c>
      <c r="C49" s="22">
        <v>67.533443083</v>
      </c>
      <c r="D49" s="21">
        <f>C49-B49</f>
        <v>1.48819592299999</v>
      </c>
      <c r="E49" s="23"/>
      <c r="F49" s="41"/>
      <c r="I49" s="42"/>
    </row>
    <row r="50" customHeight="1" spans="1:9">
      <c r="A50" s="34" t="s">
        <v>11</v>
      </c>
      <c r="B50" s="21">
        <v>61.012648847</v>
      </c>
      <c r="C50" s="22">
        <v>62.75778954</v>
      </c>
      <c r="D50" s="21">
        <f t="shared" ref="D50:D52" si="11">C50-B50</f>
        <v>1.745140693</v>
      </c>
      <c r="E50" s="23"/>
      <c r="F50" s="42"/>
      <c r="I50" s="42"/>
    </row>
    <row r="51" customHeight="1" spans="1:9">
      <c r="A51" s="34" t="s">
        <v>12</v>
      </c>
      <c r="B51" s="21">
        <v>7.619925021</v>
      </c>
      <c r="C51" s="22">
        <v>7.07153867</v>
      </c>
      <c r="D51" s="21">
        <f t="shared" si="11"/>
        <v>-0.548386351</v>
      </c>
      <c r="E51" s="23"/>
      <c r="F51" s="42"/>
      <c r="I51" s="42"/>
    </row>
    <row r="52" customHeight="1" spans="1:9">
      <c r="A52" s="34" t="s">
        <v>13</v>
      </c>
      <c r="B52" s="21">
        <v>5.960376811</v>
      </c>
      <c r="C52" s="22">
        <v>6.918333359</v>
      </c>
      <c r="D52" s="21">
        <f t="shared" si="11"/>
        <v>0.957956548</v>
      </c>
      <c r="E52" s="23"/>
      <c r="F52" s="42"/>
      <c r="I52" s="51"/>
    </row>
    <row r="53" ht="27" customHeight="1" spans="1:9">
      <c r="A53" s="25" t="s">
        <v>14</v>
      </c>
      <c r="B53" s="37"/>
      <c r="C53" s="37"/>
      <c r="D53" s="26" t="s">
        <v>15</v>
      </c>
      <c r="E53" s="27"/>
      <c r="F53" s="42"/>
      <c r="I53" s="43"/>
    </row>
    <row r="54" customHeight="1" spans="1:9">
      <c r="A54" s="34" t="s">
        <v>16</v>
      </c>
      <c r="B54" s="29">
        <v>2136.1465922</v>
      </c>
      <c r="C54" s="30">
        <v>2237.851567</v>
      </c>
      <c r="D54" s="31">
        <f>C54-B54</f>
        <v>101.7049748</v>
      </c>
      <c r="E54" s="32"/>
      <c r="F54" s="43"/>
      <c r="G54" s="3"/>
      <c r="H54" s="3"/>
      <c r="I54" s="50"/>
    </row>
    <row r="55" customHeight="1" spans="1:9">
      <c r="A55" s="34" t="s">
        <v>17</v>
      </c>
      <c r="B55" s="29">
        <v>176.19900038</v>
      </c>
      <c r="C55" s="30">
        <v>170.29286472</v>
      </c>
      <c r="D55" s="31">
        <f t="shared" ref="D55:D56" si="12">C55-B55</f>
        <v>-5.90613565999999</v>
      </c>
      <c r="E55" s="32"/>
      <c r="F55" s="44"/>
      <c r="I55" s="44"/>
    </row>
    <row r="56" customHeight="1" spans="1:9">
      <c r="A56" s="34" t="s">
        <v>18</v>
      </c>
      <c r="B56" s="29">
        <v>1188.8080741</v>
      </c>
      <c r="C56" s="30">
        <v>1157.7102349</v>
      </c>
      <c r="D56" s="31">
        <f t="shared" si="12"/>
        <v>-31.0978392000002</v>
      </c>
      <c r="E56" s="32"/>
      <c r="F56" s="42"/>
      <c r="I56" s="50"/>
    </row>
    <row r="57" customHeight="1" spans="6:9">
      <c r="F57" s="42"/>
      <c r="I57" s="52"/>
    </row>
    <row r="58" ht="18" customHeight="1" spans="1:9">
      <c r="A58" s="36" t="s">
        <v>26</v>
      </c>
      <c r="B58" s="9" t="s">
        <v>4</v>
      </c>
      <c r="C58" s="9"/>
      <c r="D58" s="10" t="s">
        <v>3</v>
      </c>
      <c r="E58" s="11"/>
      <c r="F58" s="43"/>
      <c r="I58" s="43"/>
    </row>
    <row r="59" s="3" customFormat="1" ht="18" customHeight="1" spans="1:9">
      <c r="A59" s="15" t="s">
        <v>5</v>
      </c>
      <c r="B59" s="16" t="s">
        <v>8</v>
      </c>
      <c r="C59" s="16" t="s">
        <v>9</v>
      </c>
      <c r="D59" s="17"/>
      <c r="E59" s="18"/>
      <c r="F59" s="43"/>
      <c r="G59" s="5"/>
      <c r="H59" s="5"/>
      <c r="I59" s="41"/>
    </row>
    <row r="60" customHeight="1" spans="1:9">
      <c r="A60" s="34" t="s">
        <v>10</v>
      </c>
      <c r="B60" s="21">
        <v>63.730918341</v>
      </c>
      <c r="C60" s="22">
        <v>64.683831608</v>
      </c>
      <c r="D60" s="21">
        <f>C60-B60</f>
        <v>0.952913267000007</v>
      </c>
      <c r="E60" s="23"/>
      <c r="F60" s="41"/>
      <c r="I60" s="42"/>
    </row>
    <row r="61" customHeight="1" spans="1:9">
      <c r="A61" s="34" t="s">
        <v>11</v>
      </c>
      <c r="B61" s="21">
        <v>58.008985285</v>
      </c>
      <c r="C61" s="22">
        <v>59.264628571</v>
      </c>
      <c r="D61" s="21">
        <f t="shared" ref="D61:D63" si="13">C61-B61</f>
        <v>1.255643286</v>
      </c>
      <c r="E61" s="23"/>
      <c r="F61" s="42"/>
      <c r="G61" s="3"/>
      <c r="H61" s="3"/>
      <c r="I61" s="42"/>
    </row>
    <row r="62" customHeight="1" spans="1:9">
      <c r="A62" s="34" t="s">
        <v>12</v>
      </c>
      <c r="B62" s="21">
        <v>8.978268641</v>
      </c>
      <c r="C62" s="22">
        <v>8.377987052</v>
      </c>
      <c r="D62" s="21">
        <f t="shared" si="13"/>
        <v>-0.600281589</v>
      </c>
      <c r="E62" s="23"/>
      <c r="F62" s="42"/>
      <c r="I62" s="42"/>
    </row>
    <row r="63" customHeight="1" spans="1:9">
      <c r="A63" s="34" t="s">
        <v>13</v>
      </c>
      <c r="B63" s="21">
        <v>6.982176918</v>
      </c>
      <c r="C63" s="22">
        <v>8.197143187</v>
      </c>
      <c r="D63" s="21">
        <f t="shared" si="13"/>
        <v>1.214966269</v>
      </c>
      <c r="E63" s="23"/>
      <c r="F63" s="42"/>
      <c r="I63" s="42"/>
    </row>
    <row r="64" ht="27" customHeight="1" spans="1:9">
      <c r="A64" s="48" t="s">
        <v>14</v>
      </c>
      <c r="B64" s="48"/>
      <c r="C64" s="48"/>
      <c r="D64" s="26" t="s">
        <v>15</v>
      </c>
      <c r="E64" s="27"/>
      <c r="F64" s="42"/>
      <c r="I64" s="43"/>
    </row>
    <row r="65" customHeight="1" spans="1:9">
      <c r="A65" s="34" t="s">
        <v>16</v>
      </c>
      <c r="B65" s="29">
        <v>1109.1613832</v>
      </c>
      <c r="C65" s="30">
        <v>1148.2312384</v>
      </c>
      <c r="D65" s="31">
        <f>C65-B65</f>
        <v>39.0698551999999</v>
      </c>
      <c r="E65" s="32"/>
      <c r="F65" s="43"/>
      <c r="I65" s="50"/>
    </row>
    <row r="66" customHeight="1" spans="1:9">
      <c r="A66" s="34" t="s">
        <v>17</v>
      </c>
      <c r="B66" s="29">
        <v>109.40627821</v>
      </c>
      <c r="C66" s="30">
        <v>104.99514405</v>
      </c>
      <c r="D66" s="31">
        <f t="shared" ref="D66:D67" si="14">C66-B66</f>
        <v>-4.41113416</v>
      </c>
      <c r="E66" s="32"/>
      <c r="F66" s="44"/>
      <c r="I66" s="44"/>
    </row>
    <row r="67" customHeight="1" spans="1:9">
      <c r="A67" s="34" t="s">
        <v>18</v>
      </c>
      <c r="B67" s="29">
        <v>693.48333855</v>
      </c>
      <c r="C67" s="30">
        <v>684.23828422</v>
      </c>
      <c r="D67" s="31">
        <f t="shared" si="14"/>
        <v>-9.24505433000002</v>
      </c>
      <c r="E67" s="32"/>
      <c r="F67" s="42"/>
      <c r="I67" s="44"/>
    </row>
    <row r="68" customHeight="1" spans="6:9">
      <c r="F68" s="44"/>
      <c r="I68" s="43"/>
    </row>
    <row r="69" ht="18" customHeight="1" spans="1:9">
      <c r="A69" s="36" t="s">
        <v>27</v>
      </c>
      <c r="B69" s="9" t="s">
        <v>4</v>
      </c>
      <c r="C69" s="9"/>
      <c r="D69" s="10" t="s">
        <v>3</v>
      </c>
      <c r="E69" s="11"/>
      <c r="F69" s="43"/>
      <c r="I69" s="43"/>
    </row>
    <row r="70" s="3" customFormat="1" ht="18" customHeight="1" spans="1:9">
      <c r="A70" s="15" t="s">
        <v>5</v>
      </c>
      <c r="B70" s="16" t="s">
        <v>8</v>
      </c>
      <c r="C70" s="16" t="s">
        <v>9</v>
      </c>
      <c r="D70" s="17"/>
      <c r="E70" s="18"/>
      <c r="F70" s="43"/>
      <c r="G70" s="5"/>
      <c r="H70" s="5"/>
      <c r="I70" s="41"/>
    </row>
    <row r="71" customHeight="1" spans="1:9">
      <c r="A71" s="34" t="s">
        <v>10</v>
      </c>
      <c r="B71" s="21">
        <v>63.214666934</v>
      </c>
      <c r="C71" s="22">
        <v>62.403446269</v>
      </c>
      <c r="D71" s="21">
        <f>C71-B71</f>
        <v>-0.811220665</v>
      </c>
      <c r="E71" s="23"/>
      <c r="F71" s="41"/>
      <c r="G71" s="3"/>
      <c r="H71" s="3"/>
      <c r="I71" s="42"/>
    </row>
    <row r="72" customHeight="1" spans="1:9">
      <c r="A72" s="34" t="s">
        <v>11</v>
      </c>
      <c r="B72" s="21">
        <v>56.831021693</v>
      </c>
      <c r="C72" s="22">
        <v>56.618783602</v>
      </c>
      <c r="D72" s="21">
        <f t="shared" ref="D72:D74" si="15">C72-B72</f>
        <v>-0.212238090999996</v>
      </c>
      <c r="E72" s="23"/>
      <c r="F72" s="42"/>
      <c r="I72" s="42"/>
    </row>
    <row r="73" customHeight="1" spans="1:9">
      <c r="A73" s="34" t="s">
        <v>12</v>
      </c>
      <c r="B73" s="21">
        <v>10.09836095</v>
      </c>
      <c r="C73" s="22">
        <v>9.269780779</v>
      </c>
      <c r="D73" s="21">
        <f t="shared" si="15"/>
        <v>-0.828580171</v>
      </c>
      <c r="E73" s="23"/>
      <c r="F73" s="42"/>
      <c r="I73" s="42"/>
    </row>
    <row r="74" customHeight="1" spans="1:9">
      <c r="A74" s="34" t="s">
        <v>13</v>
      </c>
      <c r="B74" s="21">
        <v>8.152197862</v>
      </c>
      <c r="C74" s="22">
        <v>7.334222099</v>
      </c>
      <c r="D74" s="21">
        <f t="shared" si="15"/>
        <v>-0.817975763</v>
      </c>
      <c r="E74" s="23"/>
      <c r="F74" s="42"/>
      <c r="I74" s="42"/>
    </row>
    <row r="75" ht="27" customHeight="1" spans="1:9">
      <c r="A75" s="25" t="s">
        <v>14</v>
      </c>
      <c r="B75" s="37"/>
      <c r="C75" s="37"/>
      <c r="D75" s="26" t="s">
        <v>15</v>
      </c>
      <c r="E75" s="27"/>
      <c r="F75" s="42"/>
      <c r="I75" s="43"/>
    </row>
    <row r="76" customHeight="1" spans="1:9">
      <c r="A76" s="34" t="s">
        <v>16</v>
      </c>
      <c r="B76" s="29">
        <v>907.9598709</v>
      </c>
      <c r="C76" s="30">
        <v>917.52682738</v>
      </c>
      <c r="D76" s="31">
        <f>C76-B76</f>
        <v>9.56695647999993</v>
      </c>
      <c r="E76" s="32"/>
      <c r="F76" s="43"/>
      <c r="I76" s="44"/>
    </row>
    <row r="77" customHeight="1" spans="1:9">
      <c r="A77" s="34" t="s">
        <v>17</v>
      </c>
      <c r="B77" s="29">
        <v>101.98820179</v>
      </c>
      <c r="C77" s="30">
        <v>93.742444594</v>
      </c>
      <c r="D77" s="31">
        <f t="shared" ref="D77:D78" si="16">C77-B77</f>
        <v>-8.245757196</v>
      </c>
      <c r="E77" s="32"/>
      <c r="F77" s="44"/>
      <c r="I77" s="44"/>
    </row>
    <row r="78" customHeight="1" spans="1:9">
      <c r="A78" s="34" t="s">
        <v>18</v>
      </c>
      <c r="B78" s="29">
        <v>587.70026064</v>
      </c>
      <c r="C78" s="30">
        <v>609.26506136</v>
      </c>
      <c r="D78" s="31">
        <f t="shared" si="16"/>
        <v>21.56480072</v>
      </c>
      <c r="E78" s="32"/>
      <c r="F78" s="42"/>
      <c r="G78" s="3"/>
      <c r="H78" s="3"/>
      <c r="I78" s="44"/>
    </row>
    <row r="79" customHeight="1" spans="6:9">
      <c r="F79" s="44"/>
      <c r="I79" s="43"/>
    </row>
    <row r="80" ht="18" customHeight="1" spans="1:9">
      <c r="A80" s="36" t="s">
        <v>28</v>
      </c>
      <c r="B80" s="9" t="s">
        <v>29</v>
      </c>
      <c r="C80" s="9"/>
      <c r="D80" s="10" t="s">
        <v>3</v>
      </c>
      <c r="E80" s="11"/>
      <c r="F80" s="43"/>
      <c r="I80" s="43"/>
    </row>
    <row r="81" s="3" customFormat="1" ht="18" customHeight="1" spans="1:9">
      <c r="A81" s="15" t="s">
        <v>5</v>
      </c>
      <c r="B81" s="16" t="s">
        <v>8</v>
      </c>
      <c r="C81" s="16" t="s">
        <v>9</v>
      </c>
      <c r="D81" s="17"/>
      <c r="E81" s="18"/>
      <c r="F81" s="43"/>
      <c r="G81" s="5"/>
      <c r="H81" s="5"/>
      <c r="I81" s="41"/>
    </row>
    <row r="82" customHeight="1" spans="1:9">
      <c r="A82" s="34" t="s">
        <v>10</v>
      </c>
      <c r="B82" s="21">
        <v>64.555697809</v>
      </c>
      <c r="C82" s="22">
        <v>65.322237496</v>
      </c>
      <c r="D82" s="21">
        <f>C82-B82</f>
        <v>0.766539687000005</v>
      </c>
      <c r="E82" s="23"/>
      <c r="F82" s="41"/>
      <c r="I82" s="42"/>
    </row>
    <row r="83" customHeight="1" spans="1:9">
      <c r="A83" s="34" t="s">
        <v>11</v>
      </c>
      <c r="B83" s="21">
        <v>59.833244766</v>
      </c>
      <c r="C83" s="22">
        <v>59.955296113</v>
      </c>
      <c r="D83" s="21">
        <f t="shared" ref="D83:D85" si="17">C83-B83</f>
        <v>0.122051347000003</v>
      </c>
      <c r="E83" s="23"/>
      <c r="F83" s="42"/>
      <c r="I83" s="42"/>
    </row>
    <row r="84" customHeight="1" spans="1:9">
      <c r="A84" s="34" t="s">
        <v>12</v>
      </c>
      <c r="B84" s="21">
        <v>7.315315616</v>
      </c>
      <c r="C84" s="22">
        <v>8.216101573</v>
      </c>
      <c r="D84" s="21">
        <f t="shared" si="17"/>
        <v>0.900785956999999</v>
      </c>
      <c r="E84" s="23"/>
      <c r="F84" s="42"/>
      <c r="I84" s="42"/>
    </row>
    <row r="85" customHeight="1" spans="1:9">
      <c r="A85" s="34" t="s">
        <v>13</v>
      </c>
      <c r="B85" s="21">
        <v>5.060563898</v>
      </c>
      <c r="C85" s="22">
        <v>4.741606622</v>
      </c>
      <c r="D85" s="21">
        <f t="shared" si="17"/>
        <v>-0.318957276</v>
      </c>
      <c r="E85" s="23"/>
      <c r="F85" s="42"/>
      <c r="I85" s="42"/>
    </row>
    <row r="86" ht="27" customHeight="1" spans="1:9">
      <c r="A86" s="25" t="s">
        <v>14</v>
      </c>
      <c r="B86" s="37"/>
      <c r="C86" s="37"/>
      <c r="D86" s="26" t="s">
        <v>15</v>
      </c>
      <c r="E86" s="27"/>
      <c r="F86" s="42"/>
      <c r="I86" s="43"/>
    </row>
    <row r="87" customHeight="1" spans="1:9">
      <c r="A87" s="34" t="s">
        <v>16</v>
      </c>
      <c r="B87" s="29">
        <v>608.0529566</v>
      </c>
      <c r="C87" s="30">
        <v>616.58006538</v>
      </c>
      <c r="D87" s="31">
        <f>C87-B87</f>
        <v>8.52710877999993</v>
      </c>
      <c r="E87" s="32"/>
      <c r="F87" s="43"/>
      <c r="I87" s="44"/>
    </row>
    <row r="88" customHeight="1" spans="1:9">
      <c r="A88" s="34" t="s">
        <v>17</v>
      </c>
      <c r="B88" s="29">
        <v>47.991740152</v>
      </c>
      <c r="C88" s="30">
        <v>55.19360729</v>
      </c>
      <c r="D88" s="31">
        <f t="shared" ref="D88:D89" si="18">C88-B88</f>
        <v>7.201867138</v>
      </c>
      <c r="E88" s="32"/>
      <c r="F88" s="44"/>
      <c r="G88" s="3"/>
      <c r="H88" s="3"/>
      <c r="I88" s="42"/>
    </row>
    <row r="89" customHeight="1" spans="1:9">
      <c r="A89" s="34" t="s">
        <v>18</v>
      </c>
      <c r="B89" s="29">
        <v>360.20130325</v>
      </c>
      <c r="C89" s="30">
        <v>356.625994</v>
      </c>
      <c r="D89" s="31">
        <f t="shared" si="18"/>
        <v>-3.57530925000003</v>
      </c>
      <c r="E89" s="32"/>
      <c r="F89" s="42"/>
      <c r="I89" s="44"/>
    </row>
    <row r="90" customHeight="1" spans="6:9">
      <c r="F90" s="44"/>
      <c r="I90" s="43"/>
    </row>
    <row r="91" ht="18" customHeight="1" spans="1:9">
      <c r="A91" s="36" t="s">
        <v>30</v>
      </c>
      <c r="B91" s="9" t="s">
        <v>4</v>
      </c>
      <c r="C91" s="9"/>
      <c r="D91" s="10" t="s">
        <v>3</v>
      </c>
      <c r="E91" s="11"/>
      <c r="F91" s="43"/>
      <c r="I91" s="43"/>
    </row>
    <row r="92" s="3" customFormat="1" ht="18" customHeight="1" spans="1:9">
      <c r="A92" s="15" t="s">
        <v>5</v>
      </c>
      <c r="B92" s="16" t="s">
        <v>8</v>
      </c>
      <c r="C92" s="16" t="s">
        <v>9</v>
      </c>
      <c r="D92" s="17"/>
      <c r="E92" s="18"/>
      <c r="F92" s="43"/>
      <c r="G92" s="5"/>
      <c r="H92" s="5"/>
      <c r="I92" s="41"/>
    </row>
    <row r="93" customHeight="1" spans="1:9">
      <c r="A93" s="34" t="s">
        <v>10</v>
      </c>
      <c r="B93" s="21">
        <v>61.286498458</v>
      </c>
      <c r="C93" s="22">
        <v>60.79689352</v>
      </c>
      <c r="D93" s="21">
        <f>C93-B93</f>
        <v>-0.489604937999999</v>
      </c>
      <c r="E93" s="23"/>
      <c r="F93" s="41"/>
      <c r="I93" s="42"/>
    </row>
    <row r="94" customHeight="1" spans="1:9">
      <c r="A94" s="34" t="s">
        <v>11</v>
      </c>
      <c r="B94" s="21">
        <v>55.759418567</v>
      </c>
      <c r="C94" s="22">
        <v>55.882551575</v>
      </c>
      <c r="D94" s="21">
        <f t="shared" ref="D94:D96" si="19">C94-B94</f>
        <v>0.123133008000003</v>
      </c>
      <c r="E94" s="23"/>
      <c r="F94" s="42"/>
      <c r="I94" s="42"/>
    </row>
    <row r="95" customHeight="1" spans="1:9">
      <c r="A95" s="34" t="s">
        <v>12</v>
      </c>
      <c r="B95" s="21">
        <v>9.018429882</v>
      </c>
      <c r="C95" s="22">
        <v>8.083212251</v>
      </c>
      <c r="D95" s="21">
        <f t="shared" si="19"/>
        <v>-0.935217630999999</v>
      </c>
      <c r="E95" s="23"/>
      <c r="F95" s="42"/>
      <c r="G95" s="3"/>
      <c r="H95" s="3"/>
      <c r="I95" s="42"/>
    </row>
    <row r="96" customHeight="1" spans="1:9">
      <c r="A96" s="34" t="s">
        <v>13</v>
      </c>
      <c r="B96" s="21">
        <v>4.871207291</v>
      </c>
      <c r="C96" s="22">
        <v>3.63523809</v>
      </c>
      <c r="D96" s="21">
        <f t="shared" si="19"/>
        <v>-1.235969201</v>
      </c>
      <c r="E96" s="23"/>
      <c r="F96" s="42"/>
      <c r="I96" s="42"/>
    </row>
    <row r="97" ht="27" customHeight="1" spans="1:9">
      <c r="A97" s="25" t="s">
        <v>14</v>
      </c>
      <c r="B97" s="37"/>
      <c r="C97" s="37"/>
      <c r="D97" s="26" t="s">
        <v>15</v>
      </c>
      <c r="E97" s="27"/>
      <c r="F97" s="42"/>
      <c r="I97" s="43"/>
    </row>
    <row r="98" customHeight="1" spans="1:9">
      <c r="A98" s="34" t="s">
        <v>16</v>
      </c>
      <c r="B98" s="29">
        <v>238.08881412</v>
      </c>
      <c r="C98" s="30">
        <v>241.86098714</v>
      </c>
      <c r="D98" s="31">
        <f>C98-B98</f>
        <v>3.77217302</v>
      </c>
      <c r="E98" s="32"/>
      <c r="F98" s="43"/>
      <c r="I98" s="44"/>
    </row>
    <row r="99" customHeight="1" spans="1:9">
      <c r="A99" s="34" t="s">
        <v>17</v>
      </c>
      <c r="B99" s="29">
        <v>23.600244236</v>
      </c>
      <c r="C99" s="30">
        <v>21.269386607</v>
      </c>
      <c r="D99" s="31">
        <f t="shared" ref="D99:D100" si="20">C99-B99</f>
        <v>-2.330857629</v>
      </c>
      <c r="E99" s="32"/>
      <c r="F99" s="41"/>
      <c r="I99" s="42"/>
    </row>
    <row r="100" customHeight="1" spans="1:9">
      <c r="A100" s="34" t="s">
        <v>18</v>
      </c>
      <c r="B100" s="29">
        <v>165.30394164</v>
      </c>
      <c r="C100" s="30">
        <v>169.67195958</v>
      </c>
      <c r="D100" s="31">
        <f t="shared" si="20"/>
        <v>4.36801793999999</v>
      </c>
      <c r="E100" s="32"/>
      <c r="F100" s="42"/>
      <c r="I100" s="44"/>
    </row>
    <row r="101" customHeight="1" spans="6:9">
      <c r="F101" s="42"/>
      <c r="I101" s="43"/>
    </row>
    <row r="102" ht="18" customHeight="1" spans="1:9">
      <c r="A102" s="36" t="s">
        <v>31</v>
      </c>
      <c r="B102" s="9" t="s">
        <v>4</v>
      </c>
      <c r="C102" s="9"/>
      <c r="D102" s="10" t="s">
        <v>3</v>
      </c>
      <c r="E102" s="11"/>
      <c r="F102" s="42"/>
      <c r="I102" s="43"/>
    </row>
    <row r="103" s="3" customFormat="1" ht="18" customHeight="1" spans="1:9">
      <c r="A103" s="15" t="s">
        <v>5</v>
      </c>
      <c r="B103" s="16" t="s">
        <v>8</v>
      </c>
      <c r="C103" s="16" t="s">
        <v>9</v>
      </c>
      <c r="D103" s="17"/>
      <c r="E103" s="18"/>
      <c r="F103" s="42"/>
      <c r="G103" s="5"/>
      <c r="H103" s="5"/>
      <c r="I103" s="41"/>
    </row>
    <row r="104" customHeight="1" spans="1:9">
      <c r="A104" s="34" t="s">
        <v>10</v>
      </c>
      <c r="B104" s="21">
        <v>69.137579325</v>
      </c>
      <c r="C104" s="22">
        <v>68.787421615</v>
      </c>
      <c r="D104" s="21">
        <f>C104-B104</f>
        <v>-0.350157710000005</v>
      </c>
      <c r="E104" s="23"/>
      <c r="F104" s="43"/>
      <c r="I104" s="42"/>
    </row>
    <row r="105" customHeight="1" spans="1:9">
      <c r="A105" s="34" t="s">
        <v>11</v>
      </c>
      <c r="B105" s="21">
        <v>62.461729291</v>
      </c>
      <c r="C105" s="22">
        <v>62.482340808</v>
      </c>
      <c r="D105" s="21">
        <f t="shared" ref="D105:D107" si="21">C105-B105</f>
        <v>0.020611516999999</v>
      </c>
      <c r="E105" s="23"/>
      <c r="F105" s="44"/>
      <c r="G105" s="3"/>
      <c r="H105" s="3"/>
      <c r="I105" s="42"/>
    </row>
    <row r="106" customHeight="1" spans="1:9">
      <c r="A106" s="34" t="s">
        <v>12</v>
      </c>
      <c r="B106" s="21">
        <v>9.655892062</v>
      </c>
      <c r="C106" s="22">
        <v>9.166037422</v>
      </c>
      <c r="D106" s="21">
        <f t="shared" si="21"/>
        <v>-0.489854639999999</v>
      </c>
      <c r="E106" s="23"/>
      <c r="F106" s="42"/>
      <c r="I106" s="42"/>
    </row>
    <row r="107" customHeight="1" spans="1:9">
      <c r="A107" s="34" t="s">
        <v>13</v>
      </c>
      <c r="B107" s="21">
        <v>17.024114755</v>
      </c>
      <c r="C107" s="22">
        <v>14.623850337</v>
      </c>
      <c r="D107" s="21">
        <f t="shared" si="21"/>
        <v>-2.400264418</v>
      </c>
      <c r="E107" s="23"/>
      <c r="F107" s="44"/>
      <c r="I107" s="42"/>
    </row>
    <row r="108" ht="27" customHeight="1" spans="1:9">
      <c r="A108" s="25" t="s">
        <v>14</v>
      </c>
      <c r="B108" s="29"/>
      <c r="C108" s="37"/>
      <c r="D108" s="26" t="s">
        <v>15</v>
      </c>
      <c r="E108" s="27"/>
      <c r="F108" s="43"/>
      <c r="I108" s="43"/>
    </row>
    <row r="109" customHeight="1" spans="1:9">
      <c r="A109" s="34" t="s">
        <v>16</v>
      </c>
      <c r="B109" s="29">
        <v>160.59514397</v>
      </c>
      <c r="C109" s="30">
        <v>161.70179872</v>
      </c>
      <c r="D109" s="31">
        <f>C109-B109</f>
        <v>1.10665474999999</v>
      </c>
      <c r="E109" s="32"/>
      <c r="F109" s="43"/>
      <c r="I109" s="44"/>
    </row>
    <row r="110" customHeight="1" spans="1:9">
      <c r="A110" s="34" t="s">
        <v>17</v>
      </c>
      <c r="B110" s="29">
        <v>17.16425577</v>
      </c>
      <c r="C110" s="30">
        <v>16.317296925</v>
      </c>
      <c r="D110" s="31">
        <f t="shared" ref="D110:D111" si="22">C110-B110</f>
        <v>-0.846958845</v>
      </c>
      <c r="E110" s="32"/>
      <c r="F110" s="41"/>
      <c r="I110" s="42"/>
    </row>
    <row r="111" customHeight="1" spans="1:9">
      <c r="A111" s="34" t="s">
        <v>18</v>
      </c>
      <c r="B111" s="29">
        <v>79.350266922</v>
      </c>
      <c r="C111" s="30">
        <v>80.776904358</v>
      </c>
      <c r="D111" s="31">
        <f t="shared" si="22"/>
        <v>1.42663743599999</v>
      </c>
      <c r="E111" s="32"/>
      <c r="F111" s="42"/>
      <c r="I111" s="42"/>
    </row>
    <row r="112" customHeight="1" spans="6:9">
      <c r="F112" s="42"/>
      <c r="G112" s="3"/>
      <c r="H112" s="3"/>
      <c r="I112" s="43"/>
    </row>
    <row r="113" ht="18" customHeight="1" spans="1:9">
      <c r="A113" s="36" t="s">
        <v>32</v>
      </c>
      <c r="B113" s="9" t="s">
        <v>4</v>
      </c>
      <c r="C113" s="9"/>
      <c r="D113" s="10" t="s">
        <v>3</v>
      </c>
      <c r="E113" s="11"/>
      <c r="F113" s="42"/>
      <c r="I113" s="43"/>
    </row>
    <row r="114" s="3" customFormat="1" ht="18" customHeight="1" spans="1:9">
      <c r="A114" s="15" t="s">
        <v>5</v>
      </c>
      <c r="B114" s="16" t="s">
        <v>8</v>
      </c>
      <c r="C114" s="16" t="s">
        <v>9</v>
      </c>
      <c r="D114" s="17"/>
      <c r="E114" s="18"/>
      <c r="F114" s="42"/>
      <c r="G114" s="5"/>
      <c r="H114" s="5"/>
      <c r="I114" s="41"/>
    </row>
    <row r="115" customHeight="1" spans="1:9">
      <c r="A115" s="34" t="s">
        <v>10</v>
      </c>
      <c r="B115" s="21">
        <v>61.965245081</v>
      </c>
      <c r="C115" s="22">
        <v>58.720503205</v>
      </c>
      <c r="D115" s="21">
        <f>C115-B115</f>
        <v>-3.244741876</v>
      </c>
      <c r="E115" s="23"/>
      <c r="F115" s="43"/>
      <c r="I115" s="42"/>
    </row>
    <row r="116" customHeight="1" spans="1:9">
      <c r="A116" s="34" t="s">
        <v>11</v>
      </c>
      <c r="B116" s="21">
        <v>56.357457532</v>
      </c>
      <c r="C116" s="22">
        <v>54.491875635</v>
      </c>
      <c r="D116" s="21">
        <f t="shared" ref="D116:D118" si="23">C116-B116</f>
        <v>-1.865581897</v>
      </c>
      <c r="E116" s="23"/>
      <c r="F116" s="44"/>
      <c r="I116" s="42"/>
    </row>
    <row r="117" customHeight="1" spans="1:9">
      <c r="A117" s="34" t="s">
        <v>12</v>
      </c>
      <c r="B117" s="21">
        <v>9.049891665</v>
      </c>
      <c r="C117" s="22">
        <v>7.201279518</v>
      </c>
      <c r="D117" s="21">
        <f t="shared" si="23"/>
        <v>-1.848612147</v>
      </c>
      <c r="E117" s="23"/>
      <c r="F117" s="42"/>
      <c r="I117" s="42"/>
    </row>
    <row r="118" customHeight="1" spans="1:9">
      <c r="A118" s="34" t="s">
        <v>13</v>
      </c>
      <c r="B118" s="21">
        <v>6.19701236</v>
      </c>
      <c r="C118" s="22">
        <v>5.060861464</v>
      </c>
      <c r="D118" s="21">
        <f t="shared" si="23"/>
        <v>-1.136150896</v>
      </c>
      <c r="E118" s="23"/>
      <c r="F118" s="44"/>
      <c r="I118" s="42"/>
    </row>
    <row r="119" ht="27" customHeight="1" spans="1:9">
      <c r="A119" s="25" t="s">
        <v>14</v>
      </c>
      <c r="B119" s="37"/>
      <c r="C119" s="37"/>
      <c r="D119" s="26" t="s">
        <v>15</v>
      </c>
      <c r="E119" s="27"/>
      <c r="F119" s="43"/>
      <c r="I119" s="43"/>
    </row>
    <row r="120" customHeight="1" spans="1:9">
      <c r="A120" s="34" t="s">
        <v>16</v>
      </c>
      <c r="B120" s="29">
        <v>315.44583988</v>
      </c>
      <c r="C120" s="30">
        <v>308.80037331</v>
      </c>
      <c r="D120" s="31">
        <f>C120-B120</f>
        <v>-6.64546657</v>
      </c>
      <c r="E120" s="32"/>
      <c r="F120" s="43"/>
      <c r="I120" s="44"/>
    </row>
    <row r="121" customHeight="1" spans="1:9">
      <c r="A121" s="34" t="s">
        <v>17</v>
      </c>
      <c r="B121" s="29">
        <v>31.3880954</v>
      </c>
      <c r="C121" s="30">
        <v>23.963237768</v>
      </c>
      <c r="D121" s="31">
        <f t="shared" ref="D121:D122" si="24">C121-B121</f>
        <v>-7.424857632</v>
      </c>
      <c r="E121" s="32"/>
      <c r="F121" s="41"/>
      <c r="I121" s="42"/>
    </row>
    <row r="122" customHeight="1" spans="1:9">
      <c r="A122" s="34" t="s">
        <v>18</v>
      </c>
      <c r="B122" s="29">
        <v>212.88939806</v>
      </c>
      <c r="C122" s="30">
        <v>233.92705559</v>
      </c>
      <c r="D122" s="31">
        <f t="shared" si="24"/>
        <v>21.03765753</v>
      </c>
      <c r="E122" s="32"/>
      <c r="F122" s="42"/>
      <c r="G122" s="3"/>
      <c r="H122" s="3"/>
      <c r="I122" s="44"/>
    </row>
    <row r="123" customHeight="1" spans="6:9">
      <c r="F123" s="42"/>
      <c r="I123" s="43"/>
    </row>
    <row r="124" ht="18" customHeight="1" spans="1:9">
      <c r="A124" s="36" t="s">
        <v>33</v>
      </c>
      <c r="B124" s="9" t="s">
        <v>4</v>
      </c>
      <c r="C124" s="9"/>
      <c r="D124" s="10" t="s">
        <v>3</v>
      </c>
      <c r="E124" s="11"/>
      <c r="F124" s="42"/>
      <c r="I124" s="43"/>
    </row>
    <row r="125" s="3" customFormat="1" ht="18" customHeight="1" spans="1:9">
      <c r="A125" s="15" t="s">
        <v>5</v>
      </c>
      <c r="B125" s="16" t="s">
        <v>8</v>
      </c>
      <c r="C125" s="16" t="s">
        <v>9</v>
      </c>
      <c r="D125" s="17"/>
      <c r="E125" s="18"/>
      <c r="F125" s="42"/>
      <c r="G125" s="5"/>
      <c r="H125" s="5"/>
      <c r="I125" s="41"/>
    </row>
    <row r="126" customHeight="1" spans="1:9">
      <c r="A126" s="34" t="s">
        <v>10</v>
      </c>
      <c r="B126" s="21">
        <v>62.798452014</v>
      </c>
      <c r="C126" s="22">
        <v>62.085857366</v>
      </c>
      <c r="D126" s="21">
        <f>C126-B126</f>
        <v>-0.712594648</v>
      </c>
      <c r="E126" s="23"/>
      <c r="F126" s="43"/>
      <c r="I126" s="42"/>
    </row>
    <row r="127" customHeight="1" spans="1:9">
      <c r="A127" s="34" t="s">
        <v>11</v>
      </c>
      <c r="B127" s="21">
        <v>55.802687041</v>
      </c>
      <c r="C127" s="22">
        <v>55.871808775</v>
      </c>
      <c r="D127" s="21">
        <f t="shared" ref="D127:D129" si="25">C127-B127</f>
        <v>0.0691217339999994</v>
      </c>
      <c r="E127" s="23"/>
      <c r="F127" s="44"/>
      <c r="I127" s="42"/>
    </row>
    <row r="128" customHeight="1" spans="1:9">
      <c r="A128" s="34" t="s">
        <v>12</v>
      </c>
      <c r="B128" s="21">
        <v>11.140027738</v>
      </c>
      <c r="C128" s="22">
        <v>10.008798871</v>
      </c>
      <c r="D128" s="21">
        <f t="shared" si="25"/>
        <v>-1.131228867</v>
      </c>
      <c r="E128" s="23"/>
      <c r="F128" s="42"/>
      <c r="I128" s="42"/>
    </row>
    <row r="129" customHeight="1" spans="1:9">
      <c r="A129" s="34" t="s">
        <v>13</v>
      </c>
      <c r="B129" s="21">
        <v>7.078873128</v>
      </c>
      <c r="C129" s="22">
        <v>8.554688286</v>
      </c>
      <c r="D129" s="21">
        <f t="shared" si="25"/>
        <v>1.475815158</v>
      </c>
      <c r="E129" s="23"/>
      <c r="F129" s="42"/>
      <c r="G129" s="3"/>
      <c r="H129" s="3"/>
      <c r="I129" s="42"/>
    </row>
    <row r="130" ht="27" customHeight="1" spans="1:9">
      <c r="A130" s="25" t="s">
        <v>14</v>
      </c>
      <c r="B130" s="37"/>
      <c r="C130" s="37"/>
      <c r="D130" s="26" t="s">
        <v>15</v>
      </c>
      <c r="E130" s="27"/>
      <c r="F130" s="43"/>
      <c r="I130" s="43"/>
    </row>
    <row r="131" customHeight="1" spans="1:9">
      <c r="A131" s="34" t="s">
        <v>16</v>
      </c>
      <c r="B131" s="29">
        <v>439.23727239</v>
      </c>
      <c r="C131" s="30">
        <v>443.6795234</v>
      </c>
      <c r="D131" s="31">
        <f>C131-B131</f>
        <v>4.44225101000001</v>
      </c>
      <c r="E131" s="32"/>
      <c r="F131" s="43"/>
      <c r="I131" s="44"/>
    </row>
    <row r="132" customHeight="1" spans="1:9">
      <c r="A132" s="34" t="s">
        <v>17</v>
      </c>
      <c r="B132" s="29">
        <v>55.065461685</v>
      </c>
      <c r="C132" s="30">
        <v>49.345925569</v>
      </c>
      <c r="D132" s="31">
        <f t="shared" ref="D132:D133" si="26">C132-B132</f>
        <v>-5.719536116</v>
      </c>
      <c r="E132" s="32"/>
      <c r="F132" s="41"/>
      <c r="I132" s="42"/>
    </row>
    <row r="133" customHeight="1" spans="1:9">
      <c r="A133" s="34" t="s">
        <v>18</v>
      </c>
      <c r="B133" s="29">
        <v>292.82293259</v>
      </c>
      <c r="C133" s="30">
        <v>301.0772177</v>
      </c>
      <c r="D133" s="31">
        <f t="shared" si="26"/>
        <v>8.25428511000001</v>
      </c>
      <c r="E133" s="32"/>
      <c r="F133" s="42"/>
      <c r="I133" s="44"/>
    </row>
    <row r="134" customHeight="1" spans="6:9">
      <c r="F134" s="42"/>
      <c r="I134" s="43"/>
    </row>
    <row r="135" ht="18" customHeight="1" spans="1:9">
      <c r="A135" s="36" t="s">
        <v>34</v>
      </c>
      <c r="B135" s="9" t="s">
        <v>4</v>
      </c>
      <c r="C135" s="9"/>
      <c r="D135" s="10" t="s">
        <v>3</v>
      </c>
      <c r="E135" s="11"/>
      <c r="F135" s="42"/>
      <c r="I135" s="43"/>
    </row>
    <row r="136" s="3" customFormat="1" ht="18" customHeight="1" spans="1:9">
      <c r="A136" s="15" t="s">
        <v>5</v>
      </c>
      <c r="B136" s="16" t="s">
        <v>8</v>
      </c>
      <c r="C136" s="16" t="s">
        <v>9</v>
      </c>
      <c r="D136" s="17"/>
      <c r="E136" s="18"/>
      <c r="F136" s="42"/>
      <c r="G136" s="5"/>
      <c r="H136" s="5"/>
      <c r="I136" s="41"/>
    </row>
    <row r="137" customHeight="1" spans="1:9">
      <c r="A137" s="34" t="s">
        <v>10</v>
      </c>
      <c r="B137" s="21">
        <v>60.039304564</v>
      </c>
      <c r="C137" s="22">
        <v>56.943665851</v>
      </c>
      <c r="D137" s="21">
        <f>C137-B137</f>
        <v>-3.095638713</v>
      </c>
      <c r="E137" s="23"/>
      <c r="F137" s="43"/>
      <c r="I137" s="42"/>
    </row>
    <row r="138" customHeight="1" spans="1:9">
      <c r="A138" s="34" t="s">
        <v>11</v>
      </c>
      <c r="B138" s="21">
        <v>52.297642935</v>
      </c>
      <c r="C138" s="22">
        <v>49.677589359</v>
      </c>
      <c r="D138" s="21">
        <f t="shared" ref="D138:D140" si="27">C138-B138</f>
        <v>-2.620053576</v>
      </c>
      <c r="E138" s="23"/>
      <c r="F138" s="44"/>
      <c r="I138" s="42"/>
    </row>
    <row r="139" customHeight="1" spans="1:9">
      <c r="A139" s="34" t="s">
        <v>12</v>
      </c>
      <c r="B139" s="21">
        <v>12.89432262</v>
      </c>
      <c r="C139" s="22">
        <v>12.760113672</v>
      </c>
      <c r="D139" s="21">
        <f t="shared" si="27"/>
        <v>-0.134208948000001</v>
      </c>
      <c r="E139" s="23"/>
      <c r="F139" s="42"/>
      <c r="G139" s="3"/>
      <c r="H139" s="3"/>
      <c r="I139" s="42"/>
    </row>
    <row r="140" customHeight="1" spans="1:9">
      <c r="A140" s="34" t="s">
        <v>13</v>
      </c>
      <c r="B140" s="21">
        <v>6.419717809</v>
      </c>
      <c r="C140" s="22">
        <v>4.070113049</v>
      </c>
      <c r="D140" s="21">
        <f t="shared" si="27"/>
        <v>-2.34960476</v>
      </c>
      <c r="E140" s="23"/>
      <c r="F140" s="44"/>
      <c r="I140" s="42"/>
    </row>
    <row r="141" ht="27" customHeight="1" spans="1:9">
      <c r="A141" s="25" t="s">
        <v>14</v>
      </c>
      <c r="B141" s="37"/>
      <c r="C141" s="37"/>
      <c r="D141" s="26" t="s">
        <v>15</v>
      </c>
      <c r="E141" s="27"/>
      <c r="F141" s="43"/>
      <c r="I141" s="43"/>
    </row>
    <row r="142" customHeight="1" spans="1:9">
      <c r="A142" s="34" t="s">
        <v>16</v>
      </c>
      <c r="B142" s="29">
        <v>220.43770283</v>
      </c>
      <c r="C142" s="30">
        <v>210.9623413</v>
      </c>
      <c r="D142" s="31">
        <f>C142-B142</f>
        <v>-9.47536153000001</v>
      </c>
      <c r="E142" s="32"/>
      <c r="F142" s="43"/>
      <c r="I142" s="44"/>
    </row>
    <row r="143" customHeight="1" spans="1:9">
      <c r="A143" s="34" t="s">
        <v>17</v>
      </c>
      <c r="B143" s="29">
        <v>32.631568267</v>
      </c>
      <c r="C143" s="30">
        <v>30.856338412</v>
      </c>
      <c r="D143" s="31">
        <f t="shared" ref="D143:D144" si="28">C143-B143</f>
        <v>-1.775229855</v>
      </c>
      <c r="E143" s="32"/>
      <c r="F143" s="41"/>
      <c r="I143" s="42"/>
    </row>
    <row r="144" customHeight="1" spans="1:9">
      <c r="A144" s="34" t="s">
        <v>18</v>
      </c>
      <c r="B144" s="29">
        <v>168.4367289</v>
      </c>
      <c r="C144" s="30">
        <v>182.84432029</v>
      </c>
      <c r="D144" s="31">
        <f t="shared" si="28"/>
        <v>14.40759139</v>
      </c>
      <c r="E144" s="32"/>
      <c r="F144" s="42"/>
      <c r="I144" s="44"/>
    </row>
    <row r="145" customHeight="1" spans="6:9">
      <c r="F145" s="42"/>
      <c r="I145" s="43"/>
    </row>
    <row r="146" ht="18" customHeight="1" spans="1:9">
      <c r="A146" s="36" t="s">
        <v>35</v>
      </c>
      <c r="B146" s="9" t="s">
        <v>4</v>
      </c>
      <c r="C146" s="9"/>
      <c r="D146" s="10" t="s">
        <v>3</v>
      </c>
      <c r="E146" s="11"/>
      <c r="F146" s="42"/>
      <c r="G146" s="3"/>
      <c r="H146" s="3"/>
      <c r="I146" s="43"/>
    </row>
    <row r="147" s="3" customFormat="1" ht="18" customHeight="1" spans="1:9">
      <c r="A147" s="15" t="s">
        <v>5</v>
      </c>
      <c r="B147" s="16" t="s">
        <v>8</v>
      </c>
      <c r="C147" s="16" t="s">
        <v>9</v>
      </c>
      <c r="D147" s="17"/>
      <c r="E147" s="18"/>
      <c r="F147" s="42"/>
      <c r="G147" s="5"/>
      <c r="H147" s="5"/>
      <c r="I147" s="41"/>
    </row>
    <row r="148" customHeight="1" spans="1:9">
      <c r="A148" s="34" t="s">
        <v>10</v>
      </c>
      <c r="B148" s="21">
        <v>63.112596757</v>
      </c>
      <c r="C148" s="22">
        <v>62.954664057</v>
      </c>
      <c r="D148" s="21">
        <f>C148-B148</f>
        <v>-0.157932699999996</v>
      </c>
      <c r="E148" s="23"/>
      <c r="F148" s="43"/>
      <c r="I148" s="42"/>
    </row>
    <row r="149" customHeight="1" spans="1:9">
      <c r="A149" s="34" t="s">
        <v>11</v>
      </c>
      <c r="B149" s="21">
        <v>56.562454969</v>
      </c>
      <c r="C149" s="22">
        <v>55.821968743</v>
      </c>
      <c r="D149" s="21">
        <f t="shared" ref="D149:D151" si="29">C149-B149</f>
        <v>-0.740486226000002</v>
      </c>
      <c r="E149" s="23"/>
      <c r="F149" s="44"/>
      <c r="I149" s="42"/>
    </row>
    <row r="150" customHeight="1" spans="1:9">
      <c r="A150" s="34" t="s">
        <v>12</v>
      </c>
      <c r="B150" s="21">
        <v>10.378501479</v>
      </c>
      <c r="C150" s="22">
        <v>11.32989179</v>
      </c>
      <c r="D150" s="21">
        <f t="shared" si="29"/>
        <v>0.951390310999999</v>
      </c>
      <c r="E150" s="23"/>
      <c r="F150" s="42"/>
      <c r="I150" s="42"/>
    </row>
    <row r="151" customHeight="1" spans="1:9">
      <c r="A151" s="34" t="s">
        <v>13</v>
      </c>
      <c r="B151" s="21">
        <v>4.169963908</v>
      </c>
      <c r="C151" s="22">
        <v>5.448369765</v>
      </c>
      <c r="D151" s="21">
        <f t="shared" si="29"/>
        <v>1.278405857</v>
      </c>
      <c r="E151" s="23"/>
      <c r="F151" s="44"/>
      <c r="I151" s="42"/>
    </row>
    <row r="152" ht="27" customHeight="1" spans="1:9">
      <c r="A152" s="25" t="s">
        <v>14</v>
      </c>
      <c r="B152" s="37"/>
      <c r="C152" s="37"/>
      <c r="D152" s="26" t="s">
        <v>15</v>
      </c>
      <c r="E152" s="27"/>
      <c r="F152" s="43"/>
      <c r="I152" s="43"/>
    </row>
    <row r="153" customHeight="1" spans="1:9">
      <c r="A153" s="34" t="s">
        <v>16</v>
      </c>
      <c r="B153" s="29">
        <v>178.38968715</v>
      </c>
      <c r="C153" s="30">
        <v>177.32741523</v>
      </c>
      <c r="D153" s="31">
        <f>C153-B153</f>
        <v>-1.06227191999997</v>
      </c>
      <c r="E153" s="32"/>
      <c r="F153" s="43"/>
      <c r="I153" s="44"/>
    </row>
    <row r="154" customHeight="1" spans="1:9">
      <c r="A154" s="34" t="s">
        <v>17</v>
      </c>
      <c r="B154" s="29">
        <v>20.658186512</v>
      </c>
      <c r="C154" s="30">
        <v>22.658147896</v>
      </c>
      <c r="D154" s="31">
        <f t="shared" ref="D154:D155" si="30">C154-B154</f>
        <v>1.999961384</v>
      </c>
      <c r="E154" s="32"/>
      <c r="F154" s="41"/>
      <c r="I154" s="42"/>
    </row>
    <row r="155" customHeight="1" spans="1:9">
      <c r="A155" s="34" t="s">
        <v>18</v>
      </c>
      <c r="B155" s="29">
        <v>116.33745968</v>
      </c>
      <c r="C155" s="30">
        <v>117.68043688</v>
      </c>
      <c r="D155" s="31">
        <f t="shared" si="30"/>
        <v>1.34297720000001</v>
      </c>
      <c r="E155" s="32"/>
      <c r="F155" s="42"/>
      <c r="I155" s="44"/>
    </row>
    <row r="156" customHeight="1" spans="6:9">
      <c r="F156" s="42"/>
      <c r="G156" s="3"/>
      <c r="H156" s="3"/>
      <c r="I156" s="43"/>
    </row>
    <row r="157" ht="18" customHeight="1" spans="1:9">
      <c r="A157" s="36" t="s">
        <v>36</v>
      </c>
      <c r="B157" s="9" t="s">
        <v>4</v>
      </c>
      <c r="C157" s="9"/>
      <c r="D157" s="10" t="s">
        <v>3</v>
      </c>
      <c r="E157" s="11"/>
      <c r="F157" s="42"/>
      <c r="I157" s="43"/>
    </row>
    <row r="158" s="3" customFormat="1" ht="18" customHeight="1" spans="1:9">
      <c r="A158" s="15" t="s">
        <v>5</v>
      </c>
      <c r="B158" s="16" t="s">
        <v>8</v>
      </c>
      <c r="C158" s="16" t="s">
        <v>9</v>
      </c>
      <c r="D158" s="17"/>
      <c r="E158" s="18"/>
      <c r="F158" s="42"/>
      <c r="G158" s="5"/>
      <c r="H158" s="5"/>
      <c r="I158" s="41"/>
    </row>
    <row r="159" customHeight="1" spans="1:9">
      <c r="A159" s="34" t="s">
        <v>10</v>
      </c>
      <c r="B159" s="21">
        <v>63.632134933</v>
      </c>
      <c r="C159" s="22">
        <v>63.416578258</v>
      </c>
      <c r="D159" s="21">
        <f>C159-B159</f>
        <v>-0.215556675000002</v>
      </c>
      <c r="E159" s="23"/>
      <c r="F159" s="43"/>
      <c r="I159" s="42"/>
    </row>
    <row r="160" customHeight="1" spans="1:9">
      <c r="A160" s="34" t="s">
        <v>11</v>
      </c>
      <c r="B160" s="21">
        <v>57.601002492</v>
      </c>
      <c r="C160" s="22">
        <v>55.057131921</v>
      </c>
      <c r="D160" s="21">
        <f t="shared" ref="D160:D162" si="31">C160-B160</f>
        <v>-2.543870571</v>
      </c>
      <c r="E160" s="23"/>
      <c r="F160" s="44"/>
      <c r="I160" s="42"/>
    </row>
    <row r="161" customHeight="1" spans="1:9">
      <c r="A161" s="34" t="s">
        <v>12</v>
      </c>
      <c r="B161" s="21">
        <v>9.478123668</v>
      </c>
      <c r="C161" s="22">
        <v>13.181799724</v>
      </c>
      <c r="D161" s="21">
        <f t="shared" si="31"/>
        <v>3.703676056</v>
      </c>
      <c r="E161" s="23"/>
      <c r="F161" s="42"/>
      <c r="I161" s="42"/>
    </row>
    <row r="162" customHeight="1" spans="1:9">
      <c r="A162" s="34" t="s">
        <v>13</v>
      </c>
      <c r="B162" s="21">
        <v>9.154187526</v>
      </c>
      <c r="C162" s="22">
        <v>7.577668616</v>
      </c>
      <c r="D162" s="21">
        <f t="shared" si="31"/>
        <v>-1.57651891</v>
      </c>
      <c r="E162" s="23"/>
      <c r="F162" s="44"/>
      <c r="I162" s="42"/>
    </row>
    <row r="163" ht="27" customHeight="1" spans="1:9">
      <c r="A163" s="25" t="s">
        <v>14</v>
      </c>
      <c r="B163" s="37"/>
      <c r="C163" s="37"/>
      <c r="D163" s="26" t="s">
        <v>15</v>
      </c>
      <c r="E163" s="27"/>
      <c r="F163" s="43"/>
      <c r="G163" s="3"/>
      <c r="H163" s="3"/>
      <c r="I163" s="43"/>
    </row>
    <row r="164" customHeight="1" spans="1:9">
      <c r="A164" s="34" t="s">
        <v>16</v>
      </c>
      <c r="B164" s="29">
        <v>425.24592901</v>
      </c>
      <c r="C164" s="30">
        <v>410.78713402</v>
      </c>
      <c r="D164" s="31">
        <f>C164-B164</f>
        <v>-14.45879499</v>
      </c>
      <c r="E164" s="32"/>
      <c r="F164" s="53"/>
      <c r="I164" s="44"/>
    </row>
    <row r="165" customHeight="1" spans="1:9">
      <c r="A165" s="34" t="s">
        <v>17</v>
      </c>
      <c r="B165" s="29">
        <v>44.525518776</v>
      </c>
      <c r="C165" s="30">
        <v>62.370720801</v>
      </c>
      <c r="D165" s="31">
        <f t="shared" ref="D165:D166" si="32">C165-B165</f>
        <v>17.845202025</v>
      </c>
      <c r="E165" s="32"/>
      <c r="I165" s="42"/>
    </row>
    <row r="166" customHeight="1" spans="1:9">
      <c r="A166" s="34" t="s">
        <v>18</v>
      </c>
      <c r="B166" s="29">
        <v>268.48988555</v>
      </c>
      <c r="C166" s="30">
        <v>272.95281185</v>
      </c>
      <c r="D166" s="31">
        <f t="shared" si="32"/>
        <v>4.46292629999999</v>
      </c>
      <c r="E166" s="32"/>
      <c r="F166" s="53"/>
      <c r="I166" s="44"/>
    </row>
    <row r="167" customHeight="1" spans="6:9">
      <c r="F167" s="53"/>
      <c r="I167" s="43"/>
    </row>
    <row r="168" ht="18" customHeight="1" spans="1:9">
      <c r="A168" s="36" t="s">
        <v>37</v>
      </c>
      <c r="B168" s="9" t="s">
        <v>4</v>
      </c>
      <c r="C168" s="9"/>
      <c r="D168" s="10" t="s">
        <v>3</v>
      </c>
      <c r="E168" s="11"/>
      <c r="I168" s="43"/>
    </row>
    <row r="169" s="3" customFormat="1" ht="18" customHeight="1" spans="1:9">
      <c r="A169" s="15" t="s">
        <v>5</v>
      </c>
      <c r="B169" s="16" t="s">
        <v>8</v>
      </c>
      <c r="C169" s="16" t="s">
        <v>9</v>
      </c>
      <c r="D169" s="17"/>
      <c r="E169" s="18"/>
      <c r="G169" s="5"/>
      <c r="H169" s="5"/>
      <c r="I169" s="41"/>
    </row>
    <row r="170" customHeight="1" spans="1:9">
      <c r="A170" s="34" t="s">
        <v>10</v>
      </c>
      <c r="B170" s="21">
        <v>68.360408822</v>
      </c>
      <c r="C170" s="22">
        <v>68.192121142</v>
      </c>
      <c r="D170" s="21">
        <f>C170-B170</f>
        <v>-0.168287679999992</v>
      </c>
      <c r="E170" s="23"/>
      <c r="I170" s="42"/>
    </row>
    <row r="171" customHeight="1" spans="1:9">
      <c r="A171" s="34" t="s">
        <v>11</v>
      </c>
      <c r="B171" s="21">
        <v>62.822108606</v>
      </c>
      <c r="C171" s="22">
        <v>62.798600572</v>
      </c>
      <c r="D171" s="21">
        <f t="shared" ref="D171:D173" si="33">C171-B171</f>
        <v>-0.0235080340000025</v>
      </c>
      <c r="E171" s="23"/>
      <c r="I171" s="42"/>
    </row>
    <row r="172" customHeight="1" spans="1:9">
      <c r="A172" s="34" t="s">
        <v>12</v>
      </c>
      <c r="B172" s="21">
        <v>8.101619508</v>
      </c>
      <c r="C172" s="22">
        <v>7.90930166</v>
      </c>
      <c r="D172" s="21">
        <f t="shared" si="33"/>
        <v>-0.192317848000001</v>
      </c>
      <c r="E172" s="23"/>
      <c r="I172" s="42"/>
    </row>
    <row r="173" customHeight="1" spans="1:9">
      <c r="A173" s="34" t="s">
        <v>13</v>
      </c>
      <c r="B173" s="21">
        <v>6.736721861</v>
      </c>
      <c r="C173" s="22">
        <v>8.599086263</v>
      </c>
      <c r="D173" s="21">
        <f t="shared" si="33"/>
        <v>1.862364402</v>
      </c>
      <c r="E173" s="23"/>
      <c r="G173" s="3"/>
      <c r="H173" s="3"/>
      <c r="I173" s="42"/>
    </row>
    <row r="174" ht="27" customHeight="1" spans="1:9">
      <c r="A174" s="25" t="s">
        <v>14</v>
      </c>
      <c r="B174" s="25"/>
      <c r="C174" s="25"/>
      <c r="D174" s="26" t="s">
        <v>15</v>
      </c>
      <c r="E174" s="27"/>
      <c r="I174" s="43"/>
    </row>
    <row r="175" customHeight="1" spans="1:9">
      <c r="A175" s="34" t="s">
        <v>16</v>
      </c>
      <c r="B175" s="29">
        <v>258.52993888</v>
      </c>
      <c r="C175" s="30">
        <v>261.21936155</v>
      </c>
      <c r="D175" s="31">
        <f>C175-B175</f>
        <v>2.68942267</v>
      </c>
      <c r="E175" s="32"/>
      <c r="I175" s="51"/>
    </row>
    <row r="176" customHeight="1" spans="1:9">
      <c r="A176" s="34" t="s">
        <v>17</v>
      </c>
      <c r="B176" s="29">
        <v>22.791600733</v>
      </c>
      <c r="C176" s="30">
        <v>22.435085924</v>
      </c>
      <c r="D176" s="31">
        <f t="shared" ref="D176:D177" si="34">C176-B176</f>
        <v>-0.356514809</v>
      </c>
      <c r="E176" s="32"/>
      <c r="I176" s="44"/>
    </row>
    <row r="177" customHeight="1" spans="1:9">
      <c r="A177" s="34" t="s">
        <v>18</v>
      </c>
      <c r="B177" s="29">
        <v>130.20546039</v>
      </c>
      <c r="C177" s="30">
        <v>132.30921919</v>
      </c>
      <c r="D177" s="31">
        <f t="shared" si="34"/>
        <v>2.10375879999998</v>
      </c>
      <c r="E177" s="32"/>
      <c r="I177" s="3"/>
    </row>
    <row r="178" customHeight="1" spans="1:5">
      <c r="A178" s="54"/>
      <c r="B178" s="55"/>
      <c r="C178" s="55"/>
      <c r="D178" s="56"/>
      <c r="E178" s="56"/>
    </row>
    <row r="179" ht="18" customHeight="1" spans="1:7">
      <c r="A179" s="57" t="s">
        <v>38</v>
      </c>
      <c r="B179" s="58" t="s">
        <v>4</v>
      </c>
      <c r="C179" s="58"/>
      <c r="D179" s="59" t="s">
        <v>39</v>
      </c>
      <c r="E179" s="59" t="s">
        <v>40</v>
      </c>
      <c r="F179" s="59" t="s">
        <v>41</v>
      </c>
      <c r="G179" s="3"/>
    </row>
    <row r="180" s="3" customFormat="1" ht="18" customHeight="1" spans="1:9">
      <c r="A180" s="60" t="s">
        <v>42</v>
      </c>
      <c r="B180" s="16" t="s">
        <v>8</v>
      </c>
      <c r="C180" s="16" t="s">
        <v>9</v>
      </c>
      <c r="D180" s="61"/>
      <c r="E180" s="61"/>
      <c r="F180" s="61"/>
      <c r="G180" s="5"/>
      <c r="H180" s="5"/>
      <c r="I180" s="5"/>
    </row>
    <row r="181" ht="24" customHeight="1" spans="1:6">
      <c r="A181" s="62" t="s">
        <v>43</v>
      </c>
      <c r="B181" s="63">
        <v>23651.954433</v>
      </c>
      <c r="C181" s="63">
        <v>24439.674599</v>
      </c>
      <c r="D181" s="64">
        <v>100</v>
      </c>
      <c r="E181" s="65">
        <v>787.720166000003</v>
      </c>
      <c r="F181" s="66"/>
    </row>
    <row r="182" ht="28.5" customHeight="1" spans="1:6">
      <c r="A182" s="67" t="s">
        <v>44</v>
      </c>
      <c r="B182" s="29">
        <v>2959.7332104</v>
      </c>
      <c r="C182" s="29">
        <v>3200.4366628</v>
      </c>
      <c r="D182" s="68">
        <v>13.0952507155351</v>
      </c>
      <c r="E182" s="69">
        <v>240.7034524</v>
      </c>
      <c r="F182" s="68">
        <v>1.01768948135703</v>
      </c>
    </row>
    <row r="183" ht="15.95" customHeight="1" spans="1:9">
      <c r="A183" s="67" t="s">
        <v>45</v>
      </c>
      <c r="B183" s="29">
        <v>1798.3949782</v>
      </c>
      <c r="C183" s="29">
        <v>1943.0080317</v>
      </c>
      <c r="D183" s="68">
        <v>7.95022054745157</v>
      </c>
      <c r="E183" s="69">
        <v>144.6130535</v>
      </c>
      <c r="F183" s="68">
        <v>0.611421157222555</v>
      </c>
      <c r="H183" s="4"/>
      <c r="I183" s="4"/>
    </row>
    <row r="184" s="4" customFormat="1" ht="28.5" customHeight="1" spans="1:9">
      <c r="A184" s="67" t="s">
        <v>46</v>
      </c>
      <c r="B184" s="29">
        <v>1828.0469215</v>
      </c>
      <c r="C184" s="29">
        <v>1941.6315365</v>
      </c>
      <c r="D184" s="68">
        <v>7.94458833170981</v>
      </c>
      <c r="E184" s="69">
        <v>113.584615</v>
      </c>
      <c r="F184" s="68">
        <v>0.480233527092894</v>
      </c>
      <c r="G184" s="5"/>
      <c r="H184" s="5"/>
      <c r="I184" s="5"/>
    </row>
    <row r="185" ht="15.95" customHeight="1" spans="1:6">
      <c r="A185" s="67" t="s">
        <v>47</v>
      </c>
      <c r="B185" s="33">
        <v>1543.3124445</v>
      </c>
      <c r="C185" s="33">
        <v>1655.499016</v>
      </c>
      <c r="D185" s="68">
        <v>6.7738177498801</v>
      </c>
      <c r="E185" s="69">
        <v>112.1865715</v>
      </c>
      <c r="F185" s="68">
        <v>0.474322626562621</v>
      </c>
    </row>
    <row r="186" ht="28.5" customHeight="1" spans="1:6">
      <c r="A186" s="67" t="s">
        <v>48</v>
      </c>
      <c r="B186" s="29">
        <v>1915.5387336</v>
      </c>
      <c r="C186" s="29">
        <v>2018.7232361</v>
      </c>
      <c r="D186" s="68">
        <v>8.2600250176105</v>
      </c>
      <c r="E186" s="69">
        <v>103.1845025</v>
      </c>
      <c r="F186" s="68">
        <v>0.43626205518151</v>
      </c>
    </row>
    <row r="187" ht="15.95" customHeight="1" spans="1:6">
      <c r="A187" s="67" t="s">
        <v>49</v>
      </c>
      <c r="B187" s="29">
        <v>1782.6893261</v>
      </c>
      <c r="C187" s="29">
        <v>1836.8673263</v>
      </c>
      <c r="D187" s="68">
        <v>7.51592382647828</v>
      </c>
      <c r="E187" s="69">
        <v>54.1780002</v>
      </c>
      <c r="F187" s="68">
        <v>0.229063523496431</v>
      </c>
    </row>
    <row r="188" ht="15.95" customHeight="1" spans="1:9">
      <c r="A188" s="67" t="s">
        <v>50</v>
      </c>
      <c r="B188" s="29">
        <v>2576.3601793</v>
      </c>
      <c r="C188" s="29">
        <v>2611.3201785</v>
      </c>
      <c r="D188" s="68">
        <v>10.6847583748388</v>
      </c>
      <c r="E188" s="69">
        <v>34.9599992000003</v>
      </c>
      <c r="F188" s="68">
        <v>0.147810191749833</v>
      </c>
      <c r="H188" s="4"/>
      <c r="I188" s="4"/>
    </row>
    <row r="189" s="4" customFormat="1" ht="15.95" customHeight="1" spans="1:9">
      <c r="A189" s="67" t="s">
        <v>51</v>
      </c>
      <c r="B189" s="29">
        <v>317.54880403</v>
      </c>
      <c r="C189" s="29">
        <v>341.73978165</v>
      </c>
      <c r="D189" s="68">
        <v>1.39829922966316</v>
      </c>
      <c r="E189" s="69">
        <v>24.19097762</v>
      </c>
      <c r="F189" s="68">
        <v>0.10227897947515</v>
      </c>
      <c r="G189" s="5"/>
      <c r="H189" s="5"/>
      <c r="I189" s="5"/>
    </row>
    <row r="190" ht="15.95" customHeight="1" spans="1:7">
      <c r="A190" s="67" t="s">
        <v>52</v>
      </c>
      <c r="B190" s="29">
        <v>310.93309473</v>
      </c>
      <c r="C190" s="29">
        <v>315.75863918</v>
      </c>
      <c r="D190" s="68">
        <v>1.29199199400519</v>
      </c>
      <c r="E190" s="69">
        <v>4.82554445</v>
      </c>
      <c r="F190" s="68">
        <v>0.0204023074019931</v>
      </c>
      <c r="G190" s="3"/>
    </row>
    <row r="191" ht="15.95" customHeight="1" spans="1:7">
      <c r="A191" s="67" t="s">
        <v>53</v>
      </c>
      <c r="B191" s="29">
        <v>428.28192087</v>
      </c>
      <c r="C191" s="29">
        <v>430.25616771</v>
      </c>
      <c r="D191" s="68">
        <v>1.7604823909055</v>
      </c>
      <c r="E191" s="69">
        <v>1.97424683999998</v>
      </c>
      <c r="F191" s="68">
        <v>0.00834707696394613</v>
      </c>
      <c r="G191" s="3"/>
    </row>
    <row r="192" ht="28.5" customHeight="1" spans="1:6">
      <c r="A192" s="67" t="s">
        <v>54</v>
      </c>
      <c r="B192" s="29">
        <v>308.56505993</v>
      </c>
      <c r="C192" s="29">
        <v>306.94192282</v>
      </c>
      <c r="D192" s="68">
        <v>1.25591656949704</v>
      </c>
      <c r="E192" s="69">
        <v>-1.62313711000002</v>
      </c>
      <c r="F192" s="68">
        <v>-0.0068625919037598</v>
      </c>
    </row>
    <row r="193" ht="15.95" customHeight="1" spans="1:6">
      <c r="A193" s="67" t="s">
        <v>55</v>
      </c>
      <c r="B193" s="33">
        <v>4124.4124307</v>
      </c>
      <c r="C193" s="33">
        <v>4113.3322071</v>
      </c>
      <c r="D193" s="68">
        <v>16.8305522663068</v>
      </c>
      <c r="E193" s="69">
        <v>-11.0802236</v>
      </c>
      <c r="F193" s="68">
        <v>-0.0468469683187807</v>
      </c>
    </row>
    <row r="194" ht="15.95" customHeight="1" spans="1:6">
      <c r="A194" s="67" t="s">
        <v>56</v>
      </c>
      <c r="B194" s="29">
        <v>3334.0389832</v>
      </c>
      <c r="C194" s="29">
        <v>3317.1773835</v>
      </c>
      <c r="D194" s="68">
        <v>13.5729195986747</v>
      </c>
      <c r="E194" s="69">
        <v>-16.8615997000002</v>
      </c>
      <c r="F194" s="68">
        <v>-0.0712905132121948</v>
      </c>
    </row>
    <row r="195" s="4" customFormat="1" ht="15.95" customHeight="1" spans="1:7">
      <c r="A195" s="70" t="s">
        <v>57</v>
      </c>
      <c r="B195" s="33">
        <v>424.09834576</v>
      </c>
      <c r="C195" s="33">
        <v>406.88046938</v>
      </c>
      <c r="D195" s="68">
        <v>1.66483587059154</v>
      </c>
      <c r="E195" s="69">
        <v>-17.21787638</v>
      </c>
      <c r="F195" s="68">
        <v>-0.0727968440357596</v>
      </c>
      <c r="G195" s="5"/>
    </row>
    <row r="196" ht="14.25" spans="1:5">
      <c r="A196" s="54"/>
      <c r="B196" s="55"/>
      <c r="C196" s="55"/>
      <c r="D196" s="56"/>
      <c r="E196" s="56"/>
    </row>
    <row r="197" ht="28.5" spans="1:5">
      <c r="A197" s="71" t="s">
        <v>58</v>
      </c>
      <c r="B197" s="58" t="s">
        <v>4</v>
      </c>
      <c r="C197" s="58"/>
      <c r="D197" s="72" t="s">
        <v>3</v>
      </c>
      <c r="E197" s="73"/>
    </row>
    <row r="198" s="3" customFormat="1" ht="18" customHeight="1" spans="1:9">
      <c r="A198" s="15" t="s">
        <v>5</v>
      </c>
      <c r="B198" s="16" t="s">
        <v>8</v>
      </c>
      <c r="C198" s="16" t="s">
        <v>9</v>
      </c>
      <c r="D198" s="74"/>
      <c r="E198" s="75"/>
      <c r="G198" s="5"/>
      <c r="I198" s="5"/>
    </row>
    <row r="199" customHeight="1" spans="1:6">
      <c r="A199" s="76" t="s">
        <v>10</v>
      </c>
      <c r="B199" s="24">
        <v>54.3095</v>
      </c>
      <c r="C199" s="22">
        <v>55.3624</v>
      </c>
      <c r="D199" s="77">
        <f>C199-B199</f>
        <v>1.0529</v>
      </c>
      <c r="E199" s="78"/>
      <c r="F199" s="79"/>
    </row>
    <row r="200" customHeight="1" spans="1:8">
      <c r="A200" s="76" t="s">
        <v>11</v>
      </c>
      <c r="B200" s="24">
        <v>45.9932</v>
      </c>
      <c r="C200" s="22">
        <v>47.1992</v>
      </c>
      <c r="D200" s="77">
        <f t="shared" ref="D200:D201" si="35">C200-B200</f>
        <v>1.206</v>
      </c>
      <c r="E200" s="78"/>
      <c r="F200" s="79"/>
      <c r="H200" s="3"/>
    </row>
    <row r="201" customHeight="1" spans="1:9">
      <c r="A201" s="76" t="s">
        <v>12</v>
      </c>
      <c r="B201" s="24">
        <v>15.3127</v>
      </c>
      <c r="C201" s="22">
        <v>14.7451</v>
      </c>
      <c r="D201" s="77">
        <f t="shared" si="35"/>
        <v>-0.567599999999999</v>
      </c>
      <c r="E201" s="78"/>
      <c r="F201" s="79"/>
      <c r="I201" s="3"/>
    </row>
    <row r="202" customHeight="1" spans="1:8">
      <c r="A202" s="54"/>
      <c r="B202" s="55"/>
      <c r="C202" s="80"/>
      <c r="D202" s="56"/>
      <c r="E202" s="56"/>
      <c r="H202" s="3"/>
    </row>
    <row r="203" ht="28.5" spans="1:6">
      <c r="A203" s="36" t="s">
        <v>59</v>
      </c>
      <c r="B203" s="12" t="s">
        <v>2</v>
      </c>
      <c r="C203" s="13"/>
      <c r="D203" s="72" t="s">
        <v>3</v>
      </c>
      <c r="E203" s="73"/>
      <c r="F203" s="81"/>
    </row>
    <row r="204" s="3" customFormat="1" ht="18" customHeight="1" spans="1:9">
      <c r="A204" s="15" t="s">
        <v>60</v>
      </c>
      <c r="B204" s="16" t="s">
        <v>6</v>
      </c>
      <c r="C204" s="16" t="s">
        <v>7</v>
      </c>
      <c r="D204" s="74"/>
      <c r="E204" s="75"/>
      <c r="F204" s="82"/>
      <c r="G204" s="5"/>
      <c r="H204" s="5"/>
      <c r="I204" s="5"/>
    </row>
    <row r="205" ht="14.25" spans="1:8">
      <c r="A205" s="34" t="s">
        <v>61</v>
      </c>
      <c r="B205" s="21">
        <v>55.0680575262848</v>
      </c>
      <c r="C205" s="22">
        <v>55.0794890936157</v>
      </c>
      <c r="D205" s="77">
        <f>C205-B205</f>
        <v>0.0114315673309306</v>
      </c>
      <c r="E205" s="78"/>
      <c r="F205" s="81"/>
      <c r="G205" s="83"/>
      <c r="H205" s="83"/>
    </row>
    <row r="206" ht="14.25" spans="1:8">
      <c r="A206" s="34" t="s">
        <v>62</v>
      </c>
      <c r="B206" s="21">
        <v>42.0985197001832</v>
      </c>
      <c r="C206" s="22">
        <v>40.9724983574701</v>
      </c>
      <c r="D206" s="77">
        <f>C206-B206</f>
        <v>-1.12602134271311</v>
      </c>
      <c r="E206" s="78"/>
      <c r="F206" s="81"/>
      <c r="G206" s="83"/>
      <c r="H206" s="83"/>
    </row>
    <row r="207" customHeight="1" spans="1:8">
      <c r="A207" s="34" t="s">
        <v>63</v>
      </c>
      <c r="B207" s="21">
        <v>43.3248462083988</v>
      </c>
      <c r="C207" s="22">
        <v>42.2033142402235</v>
      </c>
      <c r="D207" s="77">
        <f t="shared" ref="D207:D208" si="36">C207-B207</f>
        <v>-1.12153196817525</v>
      </c>
      <c r="E207" s="78"/>
      <c r="G207" s="83"/>
      <c r="H207" s="83"/>
    </row>
    <row r="208" customHeight="1" spans="1:8">
      <c r="A208" s="34" t="s">
        <v>64</v>
      </c>
      <c r="B208" s="21">
        <v>83.2649402091218</v>
      </c>
      <c r="C208" s="22">
        <v>84.0617172517863</v>
      </c>
      <c r="D208" s="77">
        <f t="shared" si="36"/>
        <v>0.796777042664559</v>
      </c>
      <c r="E208" s="78"/>
      <c r="G208" s="83"/>
      <c r="H208" s="83"/>
    </row>
    <row r="209" ht="17.25" customHeight="1" spans="4:5">
      <c r="D209" s="84"/>
      <c r="E209" s="84"/>
    </row>
    <row r="210" ht="17.25" customHeight="1" spans="4:5">
      <c r="D210" s="84"/>
      <c r="E210" s="84"/>
    </row>
    <row r="211" ht="16.5" customHeight="1" spans="1:5">
      <c r="A211" s="85" t="s">
        <v>65</v>
      </c>
      <c r="B211" s="86"/>
      <c r="C211" s="86"/>
      <c r="D211" s="86"/>
      <c r="E211" s="87"/>
    </row>
    <row r="212" ht="16.5" customHeight="1" spans="1:5">
      <c r="A212" s="88" t="s">
        <v>66</v>
      </c>
      <c r="B212" s="89"/>
      <c r="C212" s="89"/>
      <c r="D212" s="89"/>
      <c r="E212" s="90"/>
    </row>
    <row r="213" ht="16.5" customHeight="1" spans="1:5">
      <c r="A213" s="88" t="s">
        <v>67</v>
      </c>
      <c r="B213" s="89"/>
      <c r="C213" s="89"/>
      <c r="D213" s="89"/>
      <c r="E213" s="90"/>
    </row>
    <row r="214" ht="24.75" customHeight="1" spans="1:5">
      <c r="A214" s="91" t="s">
        <v>68</v>
      </c>
      <c r="B214" s="92"/>
      <c r="C214" s="92"/>
      <c r="D214" s="92"/>
      <c r="E214" s="93"/>
    </row>
    <row r="215" ht="24" customHeight="1" spans="1:5">
      <c r="A215" s="94" t="s">
        <v>69</v>
      </c>
      <c r="B215" s="95"/>
      <c r="C215" s="95"/>
      <c r="D215" s="95"/>
      <c r="E215" s="96"/>
    </row>
    <row r="216" ht="16.5" customHeight="1" spans="1:5">
      <c r="A216" s="91" t="s">
        <v>70</v>
      </c>
      <c r="B216" s="92"/>
      <c r="C216" s="92"/>
      <c r="D216" s="92"/>
      <c r="E216" s="93"/>
    </row>
    <row r="217" ht="16.5" customHeight="1" spans="1:5">
      <c r="A217" s="91" t="s">
        <v>71</v>
      </c>
      <c r="B217" s="92"/>
      <c r="C217" s="92"/>
      <c r="D217" s="92"/>
      <c r="E217" s="93"/>
    </row>
    <row r="218" ht="26.25" customHeight="1" spans="1:5">
      <c r="A218" s="94" t="s">
        <v>72</v>
      </c>
      <c r="B218" s="95"/>
      <c r="C218" s="95"/>
      <c r="D218" s="95"/>
      <c r="E218" s="96"/>
    </row>
    <row r="219" ht="16.5" customHeight="1" spans="1:5">
      <c r="A219" s="97" t="s">
        <v>73</v>
      </c>
      <c r="B219" s="98"/>
      <c r="C219" s="98"/>
      <c r="D219" s="98"/>
      <c r="E219" s="99"/>
    </row>
    <row r="220" ht="21.75" customHeight="1"/>
    <row r="221" ht="26.25" customHeight="1"/>
    <row r="222" ht="12.75"/>
    <row r="223" ht="27.75" customHeight="1"/>
    <row r="224" ht="24" customHeight="1"/>
    <row r="227" customHeight="1" spans="3:3">
      <c r="C227" s="100"/>
    </row>
  </sheetData>
  <sortState ref="A182:F195">
    <sortCondition ref="F182:F195" descending="1"/>
  </sortState>
  <mergeCells count="181">
    <mergeCell ref="A3:H3"/>
    <mergeCell ref="B5:C5"/>
    <mergeCell ref="F5:G5"/>
    <mergeCell ref="D7:E7"/>
    <mergeCell ref="D8:E8"/>
    <mergeCell ref="D9:E9"/>
    <mergeCell ref="D10:E10"/>
    <mergeCell ref="D11:E11"/>
    <mergeCell ref="D12:E12"/>
    <mergeCell ref="D13:E13"/>
    <mergeCell ref="D14:E14"/>
    <mergeCell ref="B16:C16"/>
    <mergeCell ref="F16:G16"/>
    <mergeCell ref="D18:E18"/>
    <mergeCell ref="D19:E19"/>
    <mergeCell ref="D20:E20"/>
    <mergeCell ref="D21:E21"/>
    <mergeCell ref="D22:E22"/>
    <mergeCell ref="D23:E23"/>
    <mergeCell ref="D24:E24"/>
    <mergeCell ref="D25:E25"/>
    <mergeCell ref="B27:C27"/>
    <mergeCell ref="D29:E29"/>
    <mergeCell ref="D30:E30"/>
    <mergeCell ref="D31:E31"/>
    <mergeCell ref="D32:E32"/>
    <mergeCell ref="B36:C36"/>
    <mergeCell ref="D38:E38"/>
    <mergeCell ref="D39:E39"/>
    <mergeCell ref="D40:E40"/>
    <mergeCell ref="D41:E41"/>
    <mergeCell ref="D42:E42"/>
    <mergeCell ref="D43:E43"/>
    <mergeCell ref="D44:E44"/>
    <mergeCell ref="D45:E45"/>
    <mergeCell ref="B47:C47"/>
    <mergeCell ref="D49:E49"/>
    <mergeCell ref="D50:E50"/>
    <mergeCell ref="D51:E51"/>
    <mergeCell ref="D52:E52"/>
    <mergeCell ref="D53:E53"/>
    <mergeCell ref="D54:E54"/>
    <mergeCell ref="D55:E55"/>
    <mergeCell ref="D56:E56"/>
    <mergeCell ref="B58:C58"/>
    <mergeCell ref="D60:E60"/>
    <mergeCell ref="D61:E61"/>
    <mergeCell ref="D62:E62"/>
    <mergeCell ref="D63:E63"/>
    <mergeCell ref="D64:E64"/>
    <mergeCell ref="D65:E65"/>
    <mergeCell ref="D66:E66"/>
    <mergeCell ref="D67:E67"/>
    <mergeCell ref="B69:C69"/>
    <mergeCell ref="D71:E71"/>
    <mergeCell ref="D72:E72"/>
    <mergeCell ref="D73:E73"/>
    <mergeCell ref="D74:E74"/>
    <mergeCell ref="D75:E75"/>
    <mergeCell ref="D76:E76"/>
    <mergeCell ref="D77:E77"/>
    <mergeCell ref="D78:E78"/>
    <mergeCell ref="B80:C80"/>
    <mergeCell ref="D82:E82"/>
    <mergeCell ref="D83:E83"/>
    <mergeCell ref="D84:E84"/>
    <mergeCell ref="D85:E85"/>
    <mergeCell ref="D86:E86"/>
    <mergeCell ref="D87:E87"/>
    <mergeCell ref="D88:E88"/>
    <mergeCell ref="D89:E89"/>
    <mergeCell ref="B91:C91"/>
    <mergeCell ref="D93:E93"/>
    <mergeCell ref="D94:E94"/>
    <mergeCell ref="D95:E95"/>
    <mergeCell ref="D96:E96"/>
    <mergeCell ref="D97:E97"/>
    <mergeCell ref="D98:E98"/>
    <mergeCell ref="D99:E99"/>
    <mergeCell ref="D100:E100"/>
    <mergeCell ref="B102:C102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B113:C113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B124:C124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B135:C135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B146:C146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B157:C157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B168:C168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B179:C179"/>
    <mergeCell ref="B197:C197"/>
    <mergeCell ref="D199:E199"/>
    <mergeCell ref="D200:E200"/>
    <mergeCell ref="D201:E201"/>
    <mergeCell ref="B203:C203"/>
    <mergeCell ref="D205:E205"/>
    <mergeCell ref="D206:E206"/>
    <mergeCell ref="D207:E207"/>
    <mergeCell ref="D208:E208"/>
    <mergeCell ref="A214:E214"/>
    <mergeCell ref="A215:E215"/>
    <mergeCell ref="A216:E216"/>
    <mergeCell ref="A217:E217"/>
    <mergeCell ref="A218:E218"/>
    <mergeCell ref="D179:D180"/>
    <mergeCell ref="E179:E180"/>
    <mergeCell ref="F179:F180"/>
    <mergeCell ref="H5:H6"/>
    <mergeCell ref="H16:H17"/>
    <mergeCell ref="D58:E59"/>
    <mergeCell ref="D197:E198"/>
    <mergeCell ref="D69:E70"/>
    <mergeCell ref="D36:E37"/>
    <mergeCell ref="D5:E6"/>
    <mergeCell ref="D27:E28"/>
    <mergeCell ref="D47:E48"/>
    <mergeCell ref="D16:E17"/>
    <mergeCell ref="D203:E204"/>
    <mergeCell ref="D146:E147"/>
    <mergeCell ref="D168:E169"/>
    <mergeCell ref="D113:E114"/>
    <mergeCell ref="D91:E92"/>
    <mergeCell ref="D135:E136"/>
    <mergeCell ref="D157:E158"/>
    <mergeCell ref="D80:E81"/>
    <mergeCell ref="D124:E125"/>
    <mergeCell ref="D102:E103"/>
  </mergeCells>
  <pageMargins left="0.7" right="0.7" top="0.75" bottom="0.75" header="0.3" footer="0.3"/>
  <pageSetup paperSize="9" orientation="portrait" horizontalDpi="1200" verticalDpi="12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dane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GEIH-MercadoLaboral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Mercado Laboral - Cuadro Rueda de Prensa</dc:title>
  <dc:creator>DANE</dc:creator>
  <cp:lastModifiedBy>LMMedinaB</cp:lastModifiedBy>
  <dcterms:created xsi:type="dcterms:W3CDTF">2009-01-28T14:33:00Z</dcterms:created>
  <cp:lastPrinted>2018-11-29T13:50:00Z</cp:lastPrinted>
  <dcterms:modified xsi:type="dcterms:W3CDTF">2026-07-31T14:26:35Z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B1DCA50D46AC46D0A25F5C51EEF8E1AB_13</vt:lpwstr>
  </property>
  <property fmtid="{D5CDD505-2E9C-101B-9397-08002B2CF9AE}" pid="3" name="KSOProductBuildVer">
    <vt:lpwstr>2058-12.2.0.23196</vt:lpwstr>
  </property>
</Properties>
</file>