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580" windowHeight="6360" activeTab="5"/>
  </bookViews>
  <sheets>
    <sheet name="20" sheetId="1" r:id="rId1"/>
    <sheet name="40" sheetId="2" r:id="rId2"/>
    <sheet name="60" sheetId="3" r:id="rId3"/>
    <sheet name="80" sheetId="4" r:id="rId4"/>
    <sheet name="2008" sheetId="5" r:id="rId5"/>
    <sheet name="2019" sheetId="6" r:id="rId6"/>
  </sheets>
  <definedNames>
    <definedName name="_xlnm._FilterDatabase" localSheetId="3" hidden="1">'80'!$A$3:$B$300</definedName>
    <definedName name="_xlnm.Print_Area" localSheetId="0">'20'!$A$1:$B$265</definedName>
    <definedName name="_xlnm.Print_Area" localSheetId="3">'80'!$A$1:$B$299</definedName>
    <definedName name="_xlnm.Print_Titles" localSheetId="0">'20'!$1:$1</definedName>
    <definedName name="_xlnm.Print_Titles" localSheetId="3">'80'!$1:$1</definedName>
  </definedNames>
  <calcPr fullCalcOnLoad="1"/>
</workbook>
</file>

<file path=xl/sharedStrings.xml><?xml version="1.0" encoding="utf-8"?>
<sst xmlns="http://schemas.openxmlformats.org/spreadsheetml/2006/main" count="3336" uniqueCount="2278">
  <si>
    <t>Alimentos</t>
  </si>
  <si>
    <t>Arroz de 1a</t>
  </si>
  <si>
    <t>Arroz de 2a</t>
  </si>
  <si>
    <t>Harina de maíz</t>
  </si>
  <si>
    <t>Vivienda</t>
  </si>
  <si>
    <t>Arrendamientos</t>
  </si>
  <si>
    <t>Equipo del hogar</t>
  </si>
  <si>
    <t>Habas verdes</t>
  </si>
  <si>
    <t>Agua</t>
  </si>
  <si>
    <t>Muebles del comedor</t>
  </si>
  <si>
    <t>Pastas alimenticias</t>
  </si>
  <si>
    <t>Arroz para sopa</t>
  </si>
  <si>
    <t>Avena empacada</t>
  </si>
  <si>
    <t>Avena suelta</t>
  </si>
  <si>
    <t>INDICE DE PRECIOS AL CONSUMIDOR</t>
  </si>
  <si>
    <t>Total</t>
  </si>
  <si>
    <t xml:space="preserve">*11 </t>
  </si>
  <si>
    <t xml:space="preserve">*2 </t>
  </si>
  <si>
    <t>VIVIENDA</t>
  </si>
  <si>
    <t xml:space="preserve">*1 </t>
  </si>
  <si>
    <t xml:space="preserve">*5 </t>
  </si>
  <si>
    <t xml:space="preserve">*3 </t>
  </si>
  <si>
    <t xml:space="preserve">*6 </t>
  </si>
  <si>
    <t xml:space="preserve">*7 </t>
  </si>
  <si>
    <t xml:space="preserve">*8 </t>
  </si>
  <si>
    <t>VESTUARIO Y CALZADO</t>
  </si>
  <si>
    <t>*3</t>
  </si>
  <si>
    <t>*41</t>
  </si>
  <si>
    <t xml:space="preserve">*42 </t>
  </si>
  <si>
    <t>TRANSPORTE Y COMUNICACIONES</t>
  </si>
  <si>
    <t>OTROS GASTOS</t>
  </si>
  <si>
    <t>ALIMENTOS</t>
  </si>
  <si>
    <t>Cereales</t>
  </si>
  <si>
    <t>Arroz</t>
  </si>
  <si>
    <t>Harina de maíz y otras harinas</t>
  </si>
  <si>
    <t>Cereales preparados</t>
  </si>
  <si>
    <t>Cereales para sopa</t>
  </si>
  <si>
    <t>Productos de panadería</t>
  </si>
  <si>
    <t>Pan</t>
  </si>
  <si>
    <t>Otros productos de panadería</t>
  </si>
  <si>
    <t>Tubérculos y plátanos</t>
  </si>
  <si>
    <t>Tubérculos</t>
  </si>
  <si>
    <t>Papa</t>
  </si>
  <si>
    <t>Yuca</t>
  </si>
  <si>
    <t>Otros tubérculos</t>
  </si>
  <si>
    <t>Plátano</t>
  </si>
  <si>
    <t>Hortalizas y legumbres</t>
  </si>
  <si>
    <t>Hortalizas y legumbres frescas</t>
  </si>
  <si>
    <t>Cebolla</t>
  </si>
  <si>
    <t>Tomate</t>
  </si>
  <si>
    <t>Zanahoria</t>
  </si>
  <si>
    <t>Otras hortalizas y legumbres frescas</t>
  </si>
  <si>
    <t>Arveja</t>
  </si>
  <si>
    <t>Otras hortalizas y legumbres secas</t>
  </si>
  <si>
    <t>Hortalizas y legumbres enlatadas</t>
  </si>
  <si>
    <t xml:space="preserve">Frutas </t>
  </si>
  <si>
    <t>Frutas frescas</t>
  </si>
  <si>
    <t>Naranjas</t>
  </si>
  <si>
    <t>Bananos</t>
  </si>
  <si>
    <t>Tomate de árbol</t>
  </si>
  <si>
    <t>Moras</t>
  </si>
  <si>
    <t>Otras frutas frescas</t>
  </si>
  <si>
    <t>Frutas en conserva</t>
  </si>
  <si>
    <t>Carnes</t>
  </si>
  <si>
    <t>Res</t>
  </si>
  <si>
    <t>Cerdo</t>
  </si>
  <si>
    <t>Pollo</t>
  </si>
  <si>
    <t>Derivados de la carne</t>
  </si>
  <si>
    <t>Carnes frías y embutidos</t>
  </si>
  <si>
    <t>Pescado y otras de mar</t>
  </si>
  <si>
    <t>Pescado fresco, congelado, enlatado</t>
  </si>
  <si>
    <t>Pescado de mar, río y enlatado</t>
  </si>
  <si>
    <t>Otras de mar</t>
  </si>
  <si>
    <t>Oras de mar</t>
  </si>
  <si>
    <t>Lácteos, grasas y huevos</t>
  </si>
  <si>
    <t>Huevos</t>
  </si>
  <si>
    <t>Leche y derivados</t>
  </si>
  <si>
    <t>Leche</t>
  </si>
  <si>
    <t>Queso</t>
  </si>
  <si>
    <t>Otros derivados lácteos</t>
  </si>
  <si>
    <t>Aceites y grasas</t>
  </si>
  <si>
    <t>Aceites</t>
  </si>
  <si>
    <t>Grasas</t>
  </si>
  <si>
    <t>Alimentos varios</t>
  </si>
  <si>
    <t>Panela y azúcar</t>
  </si>
  <si>
    <t>Panela</t>
  </si>
  <si>
    <t>Azúcar</t>
  </si>
  <si>
    <t>Café y chocolate</t>
  </si>
  <si>
    <t>Café</t>
  </si>
  <si>
    <t>Chocolate de mesa</t>
  </si>
  <si>
    <t>Condimentos</t>
  </si>
  <si>
    <t>Sal</t>
  </si>
  <si>
    <t>Otros condimentos</t>
  </si>
  <si>
    <t>Abarrotes</t>
  </si>
  <si>
    <t>Sopas y cremas</t>
  </si>
  <si>
    <t>Salsa y mayonesa</t>
  </si>
  <si>
    <t>Otros abarrotes</t>
  </si>
  <si>
    <t>Bebidas no alcohólicas</t>
  </si>
  <si>
    <t>Jugos</t>
  </si>
  <si>
    <t>Gaseosas y maltas</t>
  </si>
  <si>
    <t>Otras bebidas no alcohólicas</t>
  </si>
  <si>
    <t>Comidas fuera del hogar</t>
  </si>
  <si>
    <t>Comidas en restaurante</t>
  </si>
  <si>
    <t>Almuerzo</t>
  </si>
  <si>
    <t>Comidas rápidas</t>
  </si>
  <si>
    <t>Hamburguesa</t>
  </si>
  <si>
    <t>Comidas rápidas calientes</t>
  </si>
  <si>
    <t>otras comidas fuera del hogar</t>
  </si>
  <si>
    <t>Gastos de cafetería</t>
  </si>
  <si>
    <t>Comidas rápidas frías</t>
  </si>
  <si>
    <t>Gasto de ocupación de la vivienda</t>
  </si>
  <si>
    <t>Arrendamiento efectivo</t>
  </si>
  <si>
    <t>Ocupación de la vivienda propia</t>
  </si>
  <si>
    <t>Arrendamiento imputado</t>
  </si>
  <si>
    <t>Combustibles y servicios públicos</t>
  </si>
  <si>
    <t>Combustibles</t>
  </si>
  <si>
    <t>Gas</t>
  </si>
  <si>
    <t>Servicios públicos</t>
  </si>
  <si>
    <t>Energía eléctrica</t>
  </si>
  <si>
    <t>Acueducto, alcantarillado y aseo</t>
  </si>
  <si>
    <t>Muebles del hogar</t>
  </si>
  <si>
    <t>Juego completo</t>
  </si>
  <si>
    <t>Sala</t>
  </si>
  <si>
    <t>Comedor</t>
  </si>
  <si>
    <t>Alcoba</t>
  </si>
  <si>
    <t>Otros muebles del hogar</t>
  </si>
  <si>
    <t>Aparatos domésticos</t>
  </si>
  <si>
    <t>Aparatos para labores del hogar</t>
  </si>
  <si>
    <t>Nevera</t>
  </si>
  <si>
    <t>Estufa</t>
  </si>
  <si>
    <t>Lavadora</t>
  </si>
  <si>
    <t>Otros aparatos del hogar</t>
  </si>
  <si>
    <t>Utensilios domésticos</t>
  </si>
  <si>
    <t>De cocina</t>
  </si>
  <si>
    <t>Ollas</t>
  </si>
  <si>
    <t>Sartenes y refractarias</t>
  </si>
  <si>
    <t>De comedor</t>
  </si>
  <si>
    <t>Vajilla</t>
  </si>
  <si>
    <t>Cubiertos</t>
  </si>
  <si>
    <t>Otros utensilios domésticos</t>
  </si>
  <si>
    <t>Ropa del hogar</t>
  </si>
  <si>
    <t>Juego de sábanas y fundas</t>
  </si>
  <si>
    <t>Cobijas y cubrelechos</t>
  </si>
  <si>
    <t>Colchones y almohadas</t>
  </si>
  <si>
    <t>Sala y baño</t>
  </si>
  <si>
    <t>Cortinas</t>
  </si>
  <si>
    <t>Toallas y manteles</t>
  </si>
  <si>
    <t>Artículos para limpieza del hogar</t>
  </si>
  <si>
    <t>Jabones, detergentes y blanqueadores</t>
  </si>
  <si>
    <t>Jabones</t>
  </si>
  <si>
    <t>Detergentes y blanqueadores</t>
  </si>
  <si>
    <t>Limpiadores, insecticidas</t>
  </si>
  <si>
    <t>Limpiadores y desinfectantes</t>
  </si>
  <si>
    <t>Insecticidas</t>
  </si>
  <si>
    <t>Ceras</t>
  </si>
  <si>
    <t>Otros utensilios de aseo</t>
  </si>
  <si>
    <t>Papeles de cocina</t>
  </si>
  <si>
    <t>Vestuario</t>
  </si>
  <si>
    <t>Camisas para hombre</t>
  </si>
  <si>
    <t>Pantalones</t>
  </si>
  <si>
    <t>Ropa interior</t>
  </si>
  <si>
    <t>Otras prendas de vestir</t>
  </si>
  <si>
    <t>Vestuario mujer</t>
  </si>
  <si>
    <t>Blusa</t>
  </si>
  <si>
    <t>Vestuario niño</t>
  </si>
  <si>
    <t>Camisas para niño</t>
  </si>
  <si>
    <t>Vestido para niña</t>
  </si>
  <si>
    <t>Ropa interior para niños</t>
  </si>
  <si>
    <t>Calzado</t>
  </si>
  <si>
    <t>Calzado para hombre</t>
  </si>
  <si>
    <t>Calzado deportivo</t>
  </si>
  <si>
    <t>Calzado para mujer</t>
  </si>
  <si>
    <t>Calzado para niños</t>
  </si>
  <si>
    <t>Servicios para el vestuario y el calzado</t>
  </si>
  <si>
    <t>Servicios del vestuario</t>
  </si>
  <si>
    <t xml:space="preserve">Confección </t>
  </si>
  <si>
    <t>Alquiler</t>
  </si>
  <si>
    <t>Lavandería</t>
  </si>
  <si>
    <t>Servicios del calzado</t>
  </si>
  <si>
    <t>Reparación</t>
  </si>
  <si>
    <t>Limpieza</t>
  </si>
  <si>
    <t>SALUD</t>
  </si>
  <si>
    <t>Servicios profesionales</t>
  </si>
  <si>
    <t>Consulta</t>
  </si>
  <si>
    <t>Medicina especializada</t>
  </si>
  <si>
    <t>Exámenes</t>
  </si>
  <si>
    <t>Exámenes de laboratorio</t>
  </si>
  <si>
    <t>Hospitalización y otros relacionados</t>
  </si>
  <si>
    <t>Servicios de hospitalización y ambulancias</t>
  </si>
  <si>
    <t>Bienes y artículos para la salud</t>
  </si>
  <si>
    <t>Medicinas y otros gastos relacionados</t>
  </si>
  <si>
    <t>Medicinas</t>
  </si>
  <si>
    <t>Otras medicinas</t>
  </si>
  <si>
    <t>Aparatos ortopédicos y otros</t>
  </si>
  <si>
    <t>Anteojos</t>
  </si>
  <si>
    <t>Gastos de aseguramiento privado</t>
  </si>
  <si>
    <t>Aseguramiento privado</t>
  </si>
  <si>
    <t>Instrucción y enseñanza</t>
  </si>
  <si>
    <t>Pensiones</t>
  </si>
  <si>
    <t>Otros costos educativos</t>
  </si>
  <si>
    <t>Artículos escolares y otros relacionados</t>
  </si>
  <si>
    <t>Textos, cuadernos y otros costos educativos</t>
  </si>
  <si>
    <t>Textos</t>
  </si>
  <si>
    <t>Cuadernos</t>
  </si>
  <si>
    <t>Otros artículos escolares</t>
  </si>
  <si>
    <t>Otros gastos escolares</t>
  </si>
  <si>
    <t>Artículos culturales y otros artículos relacionados</t>
  </si>
  <si>
    <t>Artículos culturales</t>
  </si>
  <si>
    <t>Libros</t>
  </si>
  <si>
    <t>Revistas</t>
  </si>
  <si>
    <t>Periódicos</t>
  </si>
  <si>
    <t>Otros artículos relacionados con cultura y esparcimiento</t>
  </si>
  <si>
    <t>Aparatos para la diversión y el esparcimiento</t>
  </si>
  <si>
    <t>Aparatos de video</t>
  </si>
  <si>
    <t>Televisor</t>
  </si>
  <si>
    <t>Otros aparatos de video e imagen</t>
  </si>
  <si>
    <t>Aparatos de sonido</t>
  </si>
  <si>
    <t>Equipo de sonido</t>
  </si>
  <si>
    <t>Otros aparatos de sonido</t>
  </si>
  <si>
    <t>Servicios, aficiones y otros relacionados</t>
  </si>
  <si>
    <t>Servicios para la distracción y el esparcimiento</t>
  </si>
  <si>
    <t>Servicios de T.V.</t>
  </si>
  <si>
    <t>Alquiler de videos y juegos electrónicos</t>
  </si>
  <si>
    <t>Turismo</t>
  </si>
  <si>
    <t>Servicios relacionados con diversión</t>
  </si>
  <si>
    <t>Otros gastos relacionados con la distracción y el esparcimiento</t>
  </si>
  <si>
    <t>Juegos de azar</t>
  </si>
  <si>
    <t>Revelado de fotografía</t>
  </si>
  <si>
    <t>Artículos para aficiones</t>
  </si>
  <si>
    <t>Discos</t>
  </si>
  <si>
    <t>Artículos deportivos</t>
  </si>
  <si>
    <t>Transporte personal</t>
  </si>
  <si>
    <t>Compra de vehículos para el transporte personal</t>
  </si>
  <si>
    <t>Vehículos</t>
  </si>
  <si>
    <t>Otros para transporte</t>
  </si>
  <si>
    <t>Gastos para el funcionamiento del equipo de transporte personal</t>
  </si>
  <si>
    <t>Combustible</t>
  </si>
  <si>
    <t>Compra y cambio de aceite</t>
  </si>
  <si>
    <t>Servicio de parqueadero</t>
  </si>
  <si>
    <t>Servicios de mecánica</t>
  </si>
  <si>
    <t>Batería</t>
  </si>
  <si>
    <t>Llantas</t>
  </si>
  <si>
    <t>Transporte urbano</t>
  </si>
  <si>
    <t>Bus</t>
  </si>
  <si>
    <t>Buseta</t>
  </si>
  <si>
    <t>Taxi</t>
  </si>
  <si>
    <t>Otros medios para transporte urbano</t>
  </si>
  <si>
    <t>Transporte intermunicipal</t>
  </si>
  <si>
    <t>Bus intermunicipal</t>
  </si>
  <si>
    <t>Otros transporte intermunicipal</t>
  </si>
  <si>
    <t>Transporte aéreo</t>
  </si>
  <si>
    <t>Pasaje aéreo</t>
  </si>
  <si>
    <t>Comunicaciones</t>
  </si>
  <si>
    <t>Servicio de correo</t>
  </si>
  <si>
    <t>Porte de cartas</t>
  </si>
  <si>
    <t>Otros servicios</t>
  </si>
  <si>
    <t>Servicios de telefonía</t>
  </si>
  <si>
    <t>Residencial</t>
  </si>
  <si>
    <t>Otros servicios de telefonía</t>
  </si>
  <si>
    <t>Bebidas alcohólicas tabaco y cigarrillos</t>
  </si>
  <si>
    <t>Bebidas alcohólicas</t>
  </si>
  <si>
    <t>Cerveza</t>
  </si>
  <si>
    <t>Aguardiente</t>
  </si>
  <si>
    <t>Otras bebidas alcohólicas</t>
  </si>
  <si>
    <t>Cigarrillos y tabaco</t>
  </si>
  <si>
    <t>Cigarrillos</t>
  </si>
  <si>
    <t>Artículos para el aseo y cuidado personal</t>
  </si>
  <si>
    <t>Productos para el aseo personal</t>
  </si>
  <si>
    <t>Higiene oral</t>
  </si>
  <si>
    <t>Higiene corporal</t>
  </si>
  <si>
    <t>Higiene y cuidado facial</t>
  </si>
  <si>
    <t>Cuidado del cabello</t>
  </si>
  <si>
    <t>Otros productos relacionados con el cuidado personal</t>
  </si>
  <si>
    <t>Servicios para el cuidado personal</t>
  </si>
  <si>
    <t>Corte de cabello</t>
  </si>
  <si>
    <t>Otros servicios relacionados para el cuidado personal</t>
  </si>
  <si>
    <t>Artículos de joyería y otros personales</t>
  </si>
  <si>
    <t>Artículos de joyería</t>
  </si>
  <si>
    <t>Argollas</t>
  </si>
  <si>
    <t>Relojes</t>
  </si>
  <si>
    <t>Otros artículos personales</t>
  </si>
  <si>
    <t>Otros bienes y servicios</t>
  </si>
  <si>
    <t>Servicios financieros</t>
  </si>
  <si>
    <t>Servicios bancarios</t>
  </si>
  <si>
    <t>Otros servicios financieros</t>
  </si>
  <si>
    <t xml:space="preserve"> Cereales</t>
  </si>
  <si>
    <t>Arroz de seco</t>
  </si>
  <si>
    <t>Fécula de maíz</t>
  </si>
  <si>
    <t>Harina precocida de maíz</t>
  </si>
  <si>
    <t>Galletas de sal</t>
  </si>
  <si>
    <t>Arracacha</t>
  </si>
  <si>
    <t>Hortalizas, legumbres frescas y secas</t>
  </si>
  <si>
    <t>Cebolla en rama</t>
  </si>
  <si>
    <t>Espinaca</t>
  </si>
  <si>
    <t>Repollo</t>
  </si>
  <si>
    <t>Lechuga</t>
  </si>
  <si>
    <t>Revuelto verde (masitos)</t>
  </si>
  <si>
    <t>Remolacha</t>
  </si>
  <si>
    <t>Ahuyama</t>
  </si>
  <si>
    <t>Coliflor</t>
  </si>
  <si>
    <t>Habas</t>
  </si>
  <si>
    <t>Acelga</t>
  </si>
  <si>
    <t>Arveja seca</t>
  </si>
  <si>
    <t>Lentejas</t>
  </si>
  <si>
    <t>Garbanzo</t>
  </si>
  <si>
    <t>Guayabas</t>
  </si>
  <si>
    <t>Limones</t>
  </si>
  <si>
    <t>Aguacate</t>
  </si>
  <si>
    <t>Curubas</t>
  </si>
  <si>
    <t>Papaya</t>
  </si>
  <si>
    <t>Maracuyá</t>
  </si>
  <si>
    <t>Piñas</t>
  </si>
  <si>
    <t>Manzanas</t>
  </si>
  <si>
    <t>Lujos</t>
  </si>
  <si>
    <t xml:space="preserve"> Mangos</t>
  </si>
  <si>
    <t>Cocos</t>
  </si>
  <si>
    <t>Zapotes</t>
  </si>
  <si>
    <t>Patilla</t>
  </si>
  <si>
    <t>Carne de res sin hueso</t>
  </si>
  <si>
    <t>Carne de res con hueso</t>
  </si>
  <si>
    <t>Hígado</t>
  </si>
  <si>
    <t>Carne de cerdo sin hueso</t>
  </si>
  <si>
    <t>Carnes embutidas</t>
  </si>
  <si>
    <t>Carne de pollo</t>
  </si>
  <si>
    <t>Pescado</t>
  </si>
  <si>
    <t>Productos lácteos, grasas y huevos</t>
  </si>
  <si>
    <t>Leche pasteurizada</t>
  </si>
  <si>
    <t>Leche en polvo para lactantes</t>
  </si>
  <si>
    <t>Yoghurt y kumis</t>
  </si>
  <si>
    <t>Aceite vegetal</t>
  </si>
  <si>
    <t>Margarina</t>
  </si>
  <si>
    <t>Color y cominos</t>
  </si>
  <si>
    <t xml:space="preserve">Salsa de tomate </t>
  </si>
  <si>
    <t>Sopas de vegetales</t>
  </si>
  <si>
    <t>Bocadillos</t>
  </si>
  <si>
    <t>Jugos de frutas</t>
  </si>
  <si>
    <t>Café molido</t>
  </si>
  <si>
    <t>Bebidas y gaseosas</t>
  </si>
  <si>
    <t>Almuerzo completo</t>
  </si>
  <si>
    <t>Hamburguesas</t>
  </si>
  <si>
    <t>Perico o pintado</t>
  </si>
  <si>
    <t>Alquileres</t>
  </si>
  <si>
    <t>Empleada de por días</t>
  </si>
  <si>
    <t>Combustibles y servicios</t>
  </si>
  <si>
    <t>Gas en cilindro o en tuberías</t>
  </si>
  <si>
    <t>Teléfono residencial</t>
  </si>
  <si>
    <t>Juego muebles de sala</t>
  </si>
  <si>
    <t>Juego muebles de comedor</t>
  </si>
  <si>
    <t>Juego muebles de alcoba</t>
  </si>
  <si>
    <t>Telas para cortina</t>
  </si>
  <si>
    <t>Televisor a color</t>
  </si>
  <si>
    <t>Estufa eléctrica</t>
  </si>
  <si>
    <t>Plancha</t>
  </si>
  <si>
    <t>Licuadora</t>
  </si>
  <si>
    <t>Ollas de aluminio</t>
  </si>
  <si>
    <t>Vajilla completa</t>
  </si>
  <si>
    <t>Cubiertos de mesa</t>
  </si>
  <si>
    <t>Baldes</t>
  </si>
  <si>
    <t>Ropa del hogar y otros accesorios</t>
  </si>
  <si>
    <t>Cobija, manta, colcha y ruana</t>
  </si>
  <si>
    <t>Colchones y colchonetas</t>
  </si>
  <si>
    <t>Artículos de limpieza del hogar</t>
  </si>
  <si>
    <t>Jabón barra para lavar</t>
  </si>
  <si>
    <t>Jabón para platos</t>
  </si>
  <si>
    <t>Detergentes en polvo</t>
  </si>
  <si>
    <t>Escobas</t>
  </si>
  <si>
    <t>Esponjillas</t>
  </si>
  <si>
    <t>Desinfectantes</t>
  </si>
  <si>
    <t>Cera para pisos</t>
  </si>
  <si>
    <t>Bombillos</t>
  </si>
  <si>
    <t>Pilas</t>
  </si>
  <si>
    <t>Papel higiénico</t>
  </si>
  <si>
    <t>Vestuario y calzado</t>
  </si>
  <si>
    <t>Vestuario para hombre</t>
  </si>
  <si>
    <t>Pantalones para hombre</t>
  </si>
  <si>
    <t>Vestido completo confección hombre</t>
  </si>
  <si>
    <t>Calzoncillos y pantaloncillos hombre</t>
  </si>
  <si>
    <t>Vestuario para mujer</t>
  </si>
  <si>
    <t>Pantalones slacks mujer</t>
  </si>
  <si>
    <t>Vestido completo confección mujer</t>
  </si>
  <si>
    <t>Brassieres para mujer</t>
  </si>
  <si>
    <t>Media pantalón mujer</t>
  </si>
  <si>
    <t>Vestuario para niños</t>
  </si>
  <si>
    <t>Blue jean para niño</t>
  </si>
  <si>
    <t>Camisitas para niños</t>
  </si>
  <si>
    <t>Calzones para niña</t>
  </si>
  <si>
    <t>Media para niña</t>
  </si>
  <si>
    <t>Camisitas y vestiditos</t>
  </si>
  <si>
    <t>Pijamas y talegos dormir</t>
  </si>
  <si>
    <t>Calzado suela hombre</t>
  </si>
  <si>
    <t>Calzado tacón cuero mujer</t>
  </si>
  <si>
    <t>Tenis para niño</t>
  </si>
  <si>
    <t>Calzado plano suela niña</t>
  </si>
  <si>
    <t>Servicios al vestuario</t>
  </si>
  <si>
    <t>Lavado, planchado, fuera hogar</t>
  </si>
  <si>
    <t>Remonta calzado en general</t>
  </si>
  <si>
    <t>Productos farmacéuticos y asistencia medica</t>
  </si>
  <si>
    <t>Drogas</t>
  </si>
  <si>
    <t>Antiácidos</t>
  </si>
  <si>
    <t>Analgésicos</t>
  </si>
  <si>
    <t>Antigripales</t>
  </si>
  <si>
    <t>Antibióticos</t>
  </si>
  <si>
    <t>Vitaminas y reconstituyentes</t>
  </si>
  <si>
    <t>Antidiarreicos</t>
  </si>
  <si>
    <t>Algodón y gasa</t>
  </si>
  <si>
    <t>Alcohol y menticol</t>
  </si>
  <si>
    <t>Servicios profesionales de la salud</t>
  </si>
  <si>
    <t>Servicios odontológicos</t>
  </si>
  <si>
    <t>Hospitalizaciones</t>
  </si>
  <si>
    <t>Educación, cultura y esparcimiento</t>
  </si>
  <si>
    <t>Uniformes</t>
  </si>
  <si>
    <t>Artículos escolares y culturales</t>
  </si>
  <si>
    <t>Bolígrafos</t>
  </si>
  <si>
    <t>Colores</t>
  </si>
  <si>
    <t>Fotocopias</t>
  </si>
  <si>
    <t>Revelado de fotografías</t>
  </si>
  <si>
    <t>Alquiler videocintas</t>
  </si>
  <si>
    <t>Distracciones y esparcimiento</t>
  </si>
  <si>
    <t>Cines</t>
  </si>
  <si>
    <t>Discotecas</t>
  </si>
  <si>
    <t>Apuestas y loterías</t>
  </si>
  <si>
    <t>Gastos en hoteles</t>
  </si>
  <si>
    <t>Hoteles</t>
  </si>
  <si>
    <t>Transporte y comunicaciones</t>
  </si>
  <si>
    <t>Equipo de transporte personal</t>
  </si>
  <si>
    <t>Gasolina carro</t>
  </si>
  <si>
    <t>Cambio y compra de aceite</t>
  </si>
  <si>
    <t>Parqueadero</t>
  </si>
  <si>
    <t>Compra de batería</t>
  </si>
  <si>
    <t>Compra de llantas</t>
  </si>
  <si>
    <t>Servicio de transporte y comunicaciones</t>
  </si>
  <si>
    <t>Pasaje en bus urbano</t>
  </si>
  <si>
    <t>Pasaje en buseta urbana</t>
  </si>
  <si>
    <t>Taxi urbano</t>
  </si>
  <si>
    <t>Pasaje en avión</t>
  </si>
  <si>
    <t>Cartas</t>
  </si>
  <si>
    <t>Otros gastos</t>
  </si>
  <si>
    <t>Bebidas y tabaco</t>
  </si>
  <si>
    <t>Whisky</t>
  </si>
  <si>
    <t>Vino</t>
  </si>
  <si>
    <t>Artículos para aseo personal</t>
  </si>
  <si>
    <t>Crema dental</t>
  </si>
  <si>
    <t>Jabón de tocador</t>
  </si>
  <si>
    <t>Champú</t>
  </si>
  <si>
    <t>Desodorante</t>
  </si>
  <si>
    <t>Toallas higiénicas</t>
  </si>
  <si>
    <t>Cremas de belleza</t>
  </si>
  <si>
    <t>Coloretes</t>
  </si>
  <si>
    <t>Corte de pelo hombre y mujer</t>
  </si>
  <si>
    <t>Argollas de matrimonio</t>
  </si>
  <si>
    <t>Relojes de pulso</t>
  </si>
  <si>
    <t xml:space="preserve">INDICE DE PRECIOS AL CONSUMIDOR </t>
  </si>
  <si>
    <t>(Vigencia: desde julio de 1954 a diciembre de 1978.)</t>
  </si>
  <si>
    <t>Vigencia: desde enero de 1979 a diciembre de 1988</t>
  </si>
  <si>
    <t>Vigencia: desde enero de 1989 a diciembre de 1998</t>
  </si>
  <si>
    <t>Enero de 1999 a diciembre de 2008.</t>
  </si>
  <si>
    <t>ARROZ PARA SECO</t>
  </si>
  <si>
    <t>1110102</t>
  </si>
  <si>
    <t>ARROZ PARA SOPA</t>
  </si>
  <si>
    <t>1110103</t>
  </si>
  <si>
    <t>ARROZ INTEGRAL</t>
  </si>
  <si>
    <t>1110201</t>
  </si>
  <si>
    <t>HARINA PRECOCIDA</t>
  </si>
  <si>
    <t>1110202</t>
  </si>
  <si>
    <t>HARINA DE TRIGO</t>
  </si>
  <si>
    <t>1110203</t>
  </si>
  <si>
    <t>HARINA PARA TORTAS</t>
  </si>
  <si>
    <t>1110205</t>
  </si>
  <si>
    <t>FECULA DE MAÍZ</t>
  </si>
  <si>
    <t>1110301</t>
  </si>
  <si>
    <t>PASTA PARA SECO</t>
  </si>
  <si>
    <t>1110302</t>
  </si>
  <si>
    <t>PASTA PARA SOPA</t>
  </si>
  <si>
    <t>1110401</t>
  </si>
  <si>
    <t>CEREAL PARA DESAYUNO</t>
  </si>
  <si>
    <t>1110402</t>
  </si>
  <si>
    <t>CEREAL ALIMENTO PARA BEBÉ</t>
  </si>
  <si>
    <t>1110501</t>
  </si>
  <si>
    <t>AVENA HOJUELAS</t>
  </si>
  <si>
    <t>1110502</t>
  </si>
  <si>
    <t>AVENA MOLIDA</t>
  </si>
  <si>
    <t>1110503</t>
  </si>
  <si>
    <t>CEBADA</t>
  </si>
  <si>
    <t>1110505</t>
  </si>
  <si>
    <t>CUCHUCO  DE MAÍZ</t>
  </si>
  <si>
    <t>1110506</t>
  </si>
  <si>
    <t>CUCHUCO  DE TRIGO</t>
  </si>
  <si>
    <t>1120101</t>
  </si>
  <si>
    <t>PAN CORRIENTE</t>
  </si>
  <si>
    <t>1120102</t>
  </si>
  <si>
    <t>PAN FRANCÉS</t>
  </si>
  <si>
    <t>1120103</t>
  </si>
  <si>
    <t>PAN INTEGRAL</t>
  </si>
  <si>
    <t>1120201</t>
  </si>
  <si>
    <t>GALLETAS DE SAL</t>
  </si>
  <si>
    <t>1120202</t>
  </si>
  <si>
    <t>GALLETAS DULCES</t>
  </si>
  <si>
    <t>1120203</t>
  </si>
  <si>
    <t>GALLETAS INTEGRALES</t>
  </si>
  <si>
    <t>1120204</t>
  </si>
  <si>
    <t>AREPAS  PRECOCIDAS</t>
  </si>
  <si>
    <t>1210101</t>
  </si>
  <si>
    <t>PAPA</t>
  </si>
  <si>
    <t>1210102</t>
  </si>
  <si>
    <t>PAPA CRIOLLA</t>
  </si>
  <si>
    <t>1210201</t>
  </si>
  <si>
    <t>YUCA</t>
  </si>
  <si>
    <t>1210301</t>
  </si>
  <si>
    <t>ÑAME</t>
  </si>
  <si>
    <t>1210302</t>
  </si>
  <si>
    <t>ULLUCOS</t>
  </si>
  <si>
    <t>1210303</t>
  </si>
  <si>
    <t>ARRACACHA</t>
  </si>
  <si>
    <t>1220101</t>
  </si>
  <si>
    <t>PLÁTANO</t>
  </si>
  <si>
    <t>1310101</t>
  </si>
  <si>
    <t>CEBOLLA LARGA</t>
  </si>
  <si>
    <t>1310102</t>
  </si>
  <si>
    <t>CEBOLLA CABEZONA</t>
  </si>
  <si>
    <t>1310201</t>
  </si>
  <si>
    <t>TOMATE</t>
  </si>
  <si>
    <t>1310301</t>
  </si>
  <si>
    <t>ZANAHORIA</t>
  </si>
  <si>
    <t>1310401</t>
  </si>
  <si>
    <t>REVUELTO VERDE</t>
  </si>
  <si>
    <t>1310501</t>
  </si>
  <si>
    <t>HABICHUELAS FRESCAS</t>
  </si>
  <si>
    <t>1310502</t>
  </si>
  <si>
    <t>HABAS</t>
  </si>
  <si>
    <t>1310503</t>
  </si>
  <si>
    <t>REPOLLO</t>
  </si>
  <si>
    <t>1310504</t>
  </si>
  <si>
    <t>LECHUGA</t>
  </si>
  <si>
    <t>1310505</t>
  </si>
  <si>
    <t>AJO</t>
  </si>
  <si>
    <t>1310506</t>
  </si>
  <si>
    <t>CILANTRO</t>
  </si>
  <si>
    <t>1310507</t>
  </si>
  <si>
    <t>AHUYAMA</t>
  </si>
  <si>
    <t>1320101</t>
  </si>
  <si>
    <t>FRÍJOL FRESCO</t>
  </si>
  <si>
    <t>1320102</t>
  </si>
  <si>
    <t>FRÍJOL SECO</t>
  </si>
  <si>
    <t>1320201</t>
  </si>
  <si>
    <t>ARVEJA FRESCA</t>
  </si>
  <si>
    <t>1320202</t>
  </si>
  <si>
    <t>ARVEJA SECA</t>
  </si>
  <si>
    <t>1320301</t>
  </si>
  <si>
    <t>LENTEJAS</t>
  </si>
  <si>
    <t>1320302</t>
  </si>
  <si>
    <t>GARBANZO</t>
  </si>
  <si>
    <t>1320401</t>
  </si>
  <si>
    <t>FRÍJOL TARRO</t>
  </si>
  <si>
    <t>1320402</t>
  </si>
  <si>
    <t>ARVEJA TARRO</t>
  </si>
  <si>
    <t>1410101</t>
  </si>
  <si>
    <t>NARANJAS</t>
  </si>
  <si>
    <t>1410201</t>
  </si>
  <si>
    <t>BANANOS</t>
  </si>
  <si>
    <t>1410301</t>
  </si>
  <si>
    <t>TOMATE DE ÁRBOL</t>
  </si>
  <si>
    <t>1410401</t>
  </si>
  <si>
    <t>MORAS</t>
  </si>
  <si>
    <t>1410501</t>
  </si>
  <si>
    <t>GUAYABAS</t>
  </si>
  <si>
    <t>1410502</t>
  </si>
  <si>
    <t>LIMONES</t>
  </si>
  <si>
    <t>1410503</t>
  </si>
  <si>
    <t>AGUACATE</t>
  </si>
  <si>
    <t>1410504</t>
  </si>
  <si>
    <t>CURUBAS</t>
  </si>
  <si>
    <t>1410505</t>
  </si>
  <si>
    <t>PAPAYAS</t>
  </si>
  <si>
    <t>1410506</t>
  </si>
  <si>
    <t>MARACUYA</t>
  </si>
  <si>
    <t>1410507</t>
  </si>
  <si>
    <t>PIÑAS</t>
  </si>
  <si>
    <t>1410508</t>
  </si>
  <si>
    <t>MANZANAS</t>
  </si>
  <si>
    <t>1410509</t>
  </si>
  <si>
    <t>LULOS</t>
  </si>
  <si>
    <t>1410510</t>
  </si>
  <si>
    <t>MANGOS</t>
  </si>
  <si>
    <t>1410511</t>
  </si>
  <si>
    <t>COCOS</t>
  </si>
  <si>
    <t>1420101</t>
  </si>
  <si>
    <t>MELOCOTONES O VARIEDAD DISPONIBLE</t>
  </si>
  <si>
    <t>1510101</t>
  </si>
  <si>
    <t>CARNE DE RES SIN HUESO</t>
  </si>
  <si>
    <t>1510102</t>
  </si>
  <si>
    <t>CARNE DE RES CON HUESO</t>
  </si>
  <si>
    <t>1510103</t>
  </si>
  <si>
    <t>VISCERAS - HIGADO</t>
  </si>
  <si>
    <t>1510201</t>
  </si>
  <si>
    <t>CARNE DE CERDO SIN HUESO</t>
  </si>
  <si>
    <t>1510202</t>
  </si>
  <si>
    <t>CARNE DE CERDO CON HUESO</t>
  </si>
  <si>
    <t>1510301</t>
  </si>
  <si>
    <t>POLLO ENTERO POR LIBRA</t>
  </si>
  <si>
    <t>1510302</t>
  </si>
  <si>
    <t>POLLO DESPRESADO POR LIBRA</t>
  </si>
  <si>
    <t>1520101</t>
  </si>
  <si>
    <t>MORTADELA</t>
  </si>
  <si>
    <t>1520102</t>
  </si>
  <si>
    <t>SALCHICHAS</t>
  </si>
  <si>
    <t>1520103</t>
  </si>
  <si>
    <t>JAMÓN</t>
  </si>
  <si>
    <t>1520104</t>
  </si>
  <si>
    <t>CHORIZO</t>
  </si>
  <si>
    <t>1520105</t>
  </si>
  <si>
    <t>HAMBURGUESA LISTA PARA PREPARAR</t>
  </si>
  <si>
    <t>1610101</t>
  </si>
  <si>
    <t>PESCADO DE MAR</t>
  </si>
  <si>
    <t>1610102</t>
  </si>
  <si>
    <t>PESCADO DE RÍO</t>
  </si>
  <si>
    <t>1610103</t>
  </si>
  <si>
    <t>PESCADO ENLATADO</t>
  </si>
  <si>
    <t>1620101</t>
  </si>
  <si>
    <t>CAMARONES O VARIEDAD DISPONIBLE</t>
  </si>
  <si>
    <t>1710101</t>
  </si>
  <si>
    <t>HUEVOS</t>
  </si>
  <si>
    <t>1720101</t>
  </si>
  <si>
    <t>LECHE PASTEURIZADA</t>
  </si>
  <si>
    <t>1720102</t>
  </si>
  <si>
    <t>LECHE LARGA VIDA</t>
  </si>
  <si>
    <t>1720103</t>
  </si>
  <si>
    <t>LECHE EN POLVO ENTERA</t>
  </si>
  <si>
    <t>1720104</t>
  </si>
  <si>
    <t>LECHE EN POLVO LACTANTE</t>
  </si>
  <si>
    <t>1720201</t>
  </si>
  <si>
    <t>QUESO CAMPESINO</t>
  </si>
  <si>
    <t>1720202</t>
  </si>
  <si>
    <t>QUESO CREMA</t>
  </si>
  <si>
    <t>1720301</t>
  </si>
  <si>
    <t>YOGOURT</t>
  </si>
  <si>
    <t>1720302</t>
  </si>
  <si>
    <t>KUMIS</t>
  </si>
  <si>
    <t>1720303</t>
  </si>
  <si>
    <t>CREMA DE LECHE</t>
  </si>
  <si>
    <t>1720304</t>
  </si>
  <si>
    <t>MANTEQUILLA</t>
  </si>
  <si>
    <t>1720305</t>
  </si>
  <si>
    <t>SUERO</t>
  </si>
  <si>
    <t>1730101</t>
  </si>
  <si>
    <t>ACEITE DE SOYA O DE MAÍZ</t>
  </si>
  <si>
    <t>1730102</t>
  </si>
  <si>
    <t>ACEITE DE GIRASOL</t>
  </si>
  <si>
    <t>1730201</t>
  </si>
  <si>
    <t>MARGARINA</t>
  </si>
  <si>
    <t>1730202</t>
  </si>
  <si>
    <t>MANTECA VEGETAL</t>
  </si>
  <si>
    <t>1810101</t>
  </si>
  <si>
    <t>PANELA</t>
  </si>
  <si>
    <t>1810201</t>
  </si>
  <si>
    <t>AZÚCAR REFINADA</t>
  </si>
  <si>
    <t>1810202</t>
  </si>
  <si>
    <t>AZÚCAR NATURAL O MORENA</t>
  </si>
  <si>
    <t>1820101</t>
  </si>
  <si>
    <t>CAFÉ MOLIDO</t>
  </si>
  <si>
    <t>1820102</t>
  </si>
  <si>
    <t>CAFÉ INSTANTANEO</t>
  </si>
  <si>
    <t>1820201</t>
  </si>
  <si>
    <t>CHOCOLATE EN PASTA</t>
  </si>
  <si>
    <t>1820202</t>
  </si>
  <si>
    <t>CHOCOLATE INSTANTANEO</t>
  </si>
  <si>
    <t>1830101</t>
  </si>
  <si>
    <t>SAL</t>
  </si>
  <si>
    <t>1830201</t>
  </si>
  <si>
    <t>COMINOS</t>
  </si>
  <si>
    <t>1830202</t>
  </si>
  <si>
    <t>COLOR</t>
  </si>
  <si>
    <t>1830203</t>
  </si>
  <si>
    <t>PIMIENTA</t>
  </si>
  <si>
    <t>1830205</t>
  </si>
  <si>
    <t>LAUREL</t>
  </si>
  <si>
    <t>1840101</t>
  </si>
  <si>
    <t>SOPAS</t>
  </si>
  <si>
    <t>1840102</t>
  </si>
  <si>
    <t>CREMAS</t>
  </si>
  <si>
    <t>1840201</t>
  </si>
  <si>
    <t>SALSA DE TOMATE</t>
  </si>
  <si>
    <t>1840202</t>
  </si>
  <si>
    <t>MAYONESA</t>
  </si>
  <si>
    <t>1840204</t>
  </si>
  <si>
    <t>MOSTAZA</t>
  </si>
  <si>
    <t>1840301</t>
  </si>
  <si>
    <t>GELATINA O FLAN</t>
  </si>
  <si>
    <t>1840302</t>
  </si>
  <si>
    <t>BOCADILLOS</t>
  </si>
  <si>
    <t>1840303</t>
  </si>
  <si>
    <t>CHOCOLATINAS</t>
  </si>
  <si>
    <t>1840401</t>
  </si>
  <si>
    <t>PAPAS FRITAS</t>
  </si>
  <si>
    <t>1840403</t>
  </si>
  <si>
    <t>MERMELADA</t>
  </si>
  <si>
    <t>1850101</t>
  </si>
  <si>
    <t>JUGOS PROCESADOS</t>
  </si>
  <si>
    <t>1850102</t>
  </si>
  <si>
    <t>JUGOS INSTANTANEOS O EN POLVO</t>
  </si>
  <si>
    <t>1850201</t>
  </si>
  <si>
    <t>GASEOSAS</t>
  </si>
  <si>
    <t>1850202</t>
  </si>
  <si>
    <t>MALTAS</t>
  </si>
  <si>
    <t>1850301</t>
  </si>
  <si>
    <t>AGUA  MINERAL</t>
  </si>
  <si>
    <t>1910101</t>
  </si>
  <si>
    <t>ALMUERZO CORRIENTE O EJECUTIVO</t>
  </si>
  <si>
    <t>1910102</t>
  </si>
  <si>
    <t>ALMUERZO ESPECIAL O A LA CARTA</t>
  </si>
  <si>
    <t>1910103</t>
  </si>
  <si>
    <t>PLATOS DIVERSOS: POLLO ASADO</t>
  </si>
  <si>
    <t>1920101</t>
  </si>
  <si>
    <t>HAMBURGUESA</t>
  </si>
  <si>
    <t>1920201</t>
  </si>
  <si>
    <t>PIZZA</t>
  </si>
  <si>
    <t>1920202</t>
  </si>
  <si>
    <t>COMBOS</t>
  </si>
  <si>
    <t>1920203</t>
  </si>
  <si>
    <t>AREPAS RELLENAS CON ALGO</t>
  </si>
  <si>
    <t>1930101</t>
  </si>
  <si>
    <t>TINTO</t>
  </si>
  <si>
    <t>1930102</t>
  </si>
  <si>
    <t>JUGOS NATURALES</t>
  </si>
  <si>
    <t>1930201</t>
  </si>
  <si>
    <t>HELADOS DE CREMA</t>
  </si>
  <si>
    <t>1930202</t>
  </si>
  <si>
    <t>ENSALADA  DE FRUTAS</t>
  </si>
  <si>
    <t>2110101</t>
  </si>
  <si>
    <t>ARRENDAMIENTO CASA</t>
  </si>
  <si>
    <t>2110102</t>
  </si>
  <si>
    <t>ARRENDAMIENTO APARTAMENTO</t>
  </si>
  <si>
    <t>2110103</t>
  </si>
  <si>
    <t>ARRENDAMIENTO CUARTO</t>
  </si>
  <si>
    <t>2120101</t>
  </si>
  <si>
    <t>ARRENDAMIENTO CASA IMPUTADO</t>
  </si>
  <si>
    <t>2120102</t>
  </si>
  <si>
    <t>ARRENDAMIENTO APARTAMENTO IMPUTADO</t>
  </si>
  <si>
    <t>2130101</t>
  </si>
  <si>
    <t>CUOTA DE ADMINISTRACIÓN</t>
  </si>
  <si>
    <t>2130102</t>
  </si>
  <si>
    <t>SERVICIO  DOMÉSTICO</t>
  </si>
  <si>
    <t>2210101</t>
  </si>
  <si>
    <t>CILINDRO CON GAS</t>
  </si>
  <si>
    <t>2210102</t>
  </si>
  <si>
    <t>GAS DOMICILIARIO</t>
  </si>
  <si>
    <t>2220101</t>
  </si>
  <si>
    <t>ENERGÍA ELÉCTRICA</t>
  </si>
  <si>
    <t>2220201</t>
  </si>
  <si>
    <t>ACUEDUCTO</t>
  </si>
  <si>
    <t>2220202</t>
  </si>
  <si>
    <t>ALCANTARILLADO</t>
  </si>
  <si>
    <t>2220203</t>
  </si>
  <si>
    <t>ASEO</t>
  </si>
  <si>
    <t>2310101</t>
  </si>
  <si>
    <t>JUEGO DE SALA</t>
  </si>
  <si>
    <t>2310201</t>
  </si>
  <si>
    <t>JUEGO DE COMEDOR</t>
  </si>
  <si>
    <t>2310301</t>
  </si>
  <si>
    <t>JUEGO DE ALCOBA</t>
  </si>
  <si>
    <t>2320101</t>
  </si>
  <si>
    <t>MUEBLES MODULARES - BIBLIOTECA</t>
  </si>
  <si>
    <t>2320102</t>
  </si>
  <si>
    <t>MUEBLE PARA COMPUTADOR</t>
  </si>
  <si>
    <t>2410101</t>
  </si>
  <si>
    <t>NEVERA</t>
  </si>
  <si>
    <t>2410201</t>
  </si>
  <si>
    <t>ESTUFA ELÉCTRICA</t>
  </si>
  <si>
    <t>2410202</t>
  </si>
  <si>
    <t>ESTUFA A GAS</t>
  </si>
  <si>
    <t>2410203</t>
  </si>
  <si>
    <t>ESTUFA MIXTA</t>
  </si>
  <si>
    <t>2410301</t>
  </si>
  <si>
    <t>LAVADORA</t>
  </si>
  <si>
    <t>2410401</t>
  </si>
  <si>
    <t>PLANCHA</t>
  </si>
  <si>
    <t>2410402</t>
  </si>
  <si>
    <t>LICUADORA</t>
  </si>
  <si>
    <t>2410404</t>
  </si>
  <si>
    <t>HORNO MICROONDAS</t>
  </si>
  <si>
    <t>2410405</t>
  </si>
  <si>
    <t>VENTILADOR</t>
  </si>
  <si>
    <t>2410406</t>
  </si>
  <si>
    <t>ASPIRADORA</t>
  </si>
  <si>
    <t>2420101</t>
  </si>
  <si>
    <t>REPARACION DE APARATOS Y UTENSILIOS DOMESTICOS</t>
  </si>
  <si>
    <t>2510101</t>
  </si>
  <si>
    <t>OLLAS DE ALUMINIO</t>
  </si>
  <si>
    <t>2510102</t>
  </si>
  <si>
    <t>OLLAS O SARTENES CON TEFLÓN</t>
  </si>
  <si>
    <t>2510103</t>
  </si>
  <si>
    <t>OLLA A PRESIÓN</t>
  </si>
  <si>
    <t>2510104</t>
  </si>
  <si>
    <t>ELÉCTRICAS - ARROCERAS</t>
  </si>
  <si>
    <t>2510106</t>
  </si>
  <si>
    <t>REFRACTARIAS</t>
  </si>
  <si>
    <t>2510203</t>
  </si>
  <si>
    <t>TERMOS</t>
  </si>
  <si>
    <t>2520101</t>
  </si>
  <si>
    <t>VAJILLA COMPLETA</t>
  </si>
  <si>
    <t>2520201</t>
  </si>
  <si>
    <t>JUEGO COMPLETO DE CUBIERTOS</t>
  </si>
  <si>
    <t>2530101</t>
  </si>
  <si>
    <t>BOMBILLOS</t>
  </si>
  <si>
    <t>2530102</t>
  </si>
  <si>
    <t>PILAS</t>
  </si>
  <si>
    <t>2530103</t>
  </si>
  <si>
    <t>FÓSFOROS</t>
  </si>
  <si>
    <t>2610101</t>
  </si>
  <si>
    <t>SÁBANAS Y FUNDAS</t>
  </si>
  <si>
    <t>2610201</t>
  </si>
  <si>
    <t>COBIJA</t>
  </si>
  <si>
    <t>2610202</t>
  </si>
  <si>
    <t>CUBRELECHO</t>
  </si>
  <si>
    <t>2610301</t>
  </si>
  <si>
    <t>COLCHONES</t>
  </si>
  <si>
    <t>2610302</t>
  </si>
  <si>
    <t>ALMOHADAS</t>
  </si>
  <si>
    <t>2620101</t>
  </si>
  <si>
    <t>CORTINAS CONFECCIONADAS</t>
  </si>
  <si>
    <t>2620201</t>
  </si>
  <si>
    <t>TOALLAS</t>
  </si>
  <si>
    <t>2620202</t>
  </si>
  <si>
    <t>MANTELES</t>
  </si>
  <si>
    <t>2710101</t>
  </si>
  <si>
    <t>JABÓN EN BARRA PARA LAVAR ROPA</t>
  </si>
  <si>
    <t>2710102</t>
  </si>
  <si>
    <t>JABÓN PARA LAVAR PLATOS</t>
  </si>
  <si>
    <t>2710201</t>
  </si>
  <si>
    <t>DETERGENTE EN POLVO</t>
  </si>
  <si>
    <t>2710202</t>
  </si>
  <si>
    <t>DETERGENTE LIQUIDO PARA LAVADORA</t>
  </si>
  <si>
    <t>2710203</t>
  </si>
  <si>
    <t>BLANQUEADORES</t>
  </si>
  <si>
    <t>2720101</t>
  </si>
  <si>
    <t>LIMPIADORES Y DESINFECTANTES</t>
  </si>
  <si>
    <t>2720201</t>
  </si>
  <si>
    <t>INSECTICIDAS</t>
  </si>
  <si>
    <t>2720301</t>
  </si>
  <si>
    <t>CERA SOLIDA O LIQUIDA</t>
  </si>
  <si>
    <t>2730101</t>
  </si>
  <si>
    <t>PAPEL COCINA</t>
  </si>
  <si>
    <t>2730102</t>
  </si>
  <si>
    <t>PAPEL ALUMINIO</t>
  </si>
  <si>
    <t>2730103</t>
  </si>
  <si>
    <t>SERVILLETAS</t>
  </si>
  <si>
    <t>2730201</t>
  </si>
  <si>
    <t>ESPONJILLA O FREGADOR</t>
  </si>
  <si>
    <t>2730202</t>
  </si>
  <si>
    <t>ESCOBAS</t>
  </si>
  <si>
    <t>2730203</t>
  </si>
  <si>
    <t>TRAPEADORES</t>
  </si>
  <si>
    <t>2730204</t>
  </si>
  <si>
    <t>GUANTES DE CAUCHO</t>
  </si>
  <si>
    <t>2730205</t>
  </si>
  <si>
    <t>BOLSAS PARA BASURA</t>
  </si>
  <si>
    <t>2730206</t>
  </si>
  <si>
    <t>PAÑOS DE COCINA (ABRASIVOS Y ABSORV)</t>
  </si>
  <si>
    <t>2730207</t>
  </si>
  <si>
    <t>BETÚN</t>
  </si>
  <si>
    <t>3110101</t>
  </si>
  <si>
    <t>CAMISA</t>
  </si>
  <si>
    <t>3110201</t>
  </si>
  <si>
    <t>PANTALÓN</t>
  </si>
  <si>
    <t>3110202</t>
  </si>
  <si>
    <t>3110301</t>
  </si>
  <si>
    <t>CALZONCILLOS</t>
  </si>
  <si>
    <t>3110302</t>
  </si>
  <si>
    <t>CAMISETAS</t>
  </si>
  <si>
    <t>3110303</t>
  </si>
  <si>
    <t>MEDIAS</t>
  </si>
  <si>
    <t>3110401</t>
  </si>
  <si>
    <t>VESTIDO COMPLETO PARA HOMBRE</t>
  </si>
  <si>
    <t>3110405</t>
  </si>
  <si>
    <t>ROPA DEPORTIVA</t>
  </si>
  <si>
    <t>3120101</t>
  </si>
  <si>
    <t>BLUSA</t>
  </si>
  <si>
    <t>3120201</t>
  </si>
  <si>
    <t>PANTALÓN O SLACK</t>
  </si>
  <si>
    <t>3120202</t>
  </si>
  <si>
    <t>3120301</t>
  </si>
  <si>
    <t>CALZÓN</t>
  </si>
  <si>
    <t>3120302</t>
  </si>
  <si>
    <t>BRASSIER</t>
  </si>
  <si>
    <t>3120303</t>
  </si>
  <si>
    <t>MEDIA PANTALÓN</t>
  </si>
  <si>
    <t>3120401</t>
  </si>
  <si>
    <t>VESTIDO COMPLETO PARA MUJER</t>
  </si>
  <si>
    <t>3120402</t>
  </si>
  <si>
    <t>FALDA</t>
  </si>
  <si>
    <t>3120404</t>
  </si>
  <si>
    <t>CHAQUETAS EN PAÑO, CUERO, GAMUZA Y OTROS MATERIALES PARA MUJER</t>
  </si>
  <si>
    <t>3130101</t>
  </si>
  <si>
    <t>CAMISA PARA NIÑOS</t>
  </si>
  <si>
    <t>3130201</t>
  </si>
  <si>
    <t>PANTALÓN PARA NIÑOS</t>
  </si>
  <si>
    <t>3130202</t>
  </si>
  <si>
    <t>BLUEJEAN PARA NIÑOS</t>
  </si>
  <si>
    <t>3130301</t>
  </si>
  <si>
    <t>VESTIDO  PARA NIÑA</t>
  </si>
  <si>
    <t>3130401</t>
  </si>
  <si>
    <t>CALZONCILLOS (niño)</t>
  </si>
  <si>
    <t>3130402</t>
  </si>
  <si>
    <t>CALZONES</t>
  </si>
  <si>
    <t>3130403</t>
  </si>
  <si>
    <t>MEDIAS PARA NIÑOS</t>
  </si>
  <si>
    <t>3130404</t>
  </si>
  <si>
    <t>CAMISETA PARA NIÑOS</t>
  </si>
  <si>
    <t>3140101</t>
  </si>
  <si>
    <t>CAMISITAS PARA BEBÉ</t>
  </si>
  <si>
    <t>3140102</t>
  </si>
  <si>
    <t>VESTIDOS PARA BEBÉ</t>
  </si>
  <si>
    <t>3140201</t>
  </si>
  <si>
    <t>PAÑALES DESECHABLES</t>
  </si>
  <si>
    <t>3140202</t>
  </si>
  <si>
    <t>PIJAMAS Y TALEGOS</t>
  </si>
  <si>
    <t>3210101</t>
  </si>
  <si>
    <t>ZAPATOS PARA HOMBRE</t>
  </si>
  <si>
    <t>3210102</t>
  </si>
  <si>
    <t>BOTAS PARA HOMBRE</t>
  </si>
  <si>
    <t>3220101</t>
  </si>
  <si>
    <t>ZAPATOS DE TACÓN</t>
  </si>
  <si>
    <t>3220102</t>
  </si>
  <si>
    <t>ZAPATO PLANO</t>
  </si>
  <si>
    <t>3230101</t>
  </si>
  <si>
    <t>TENIS Y ZAPATILLAS</t>
  </si>
  <si>
    <t>3230102</t>
  </si>
  <si>
    <t>TENIS PARA MUJER</t>
  </si>
  <si>
    <t>3240101</t>
  </si>
  <si>
    <t>ZAPATOS PARA NIÑO</t>
  </si>
  <si>
    <t>3240102</t>
  </si>
  <si>
    <t>ZAPATOS PARA NIÑA</t>
  </si>
  <si>
    <t>3240103</t>
  </si>
  <si>
    <t>TENIS, ZAPATILLAS Y OTROS ZAPATOS DEPORTIVOS PARA NIÑA (EXCLUYENDO ZAPATOS PARA</t>
  </si>
  <si>
    <t>3310101</t>
  </si>
  <si>
    <t>CONFECCIÓN ROPA PARA HOMBRE</t>
  </si>
  <si>
    <t>3310102</t>
  </si>
  <si>
    <t>CONFECCIÓN ROPA PARA MUJER</t>
  </si>
  <si>
    <t>3310103</t>
  </si>
  <si>
    <t>ALQUILER DE ROPA PARA HOMBRE O MUJER</t>
  </si>
  <si>
    <t>3310201</t>
  </si>
  <si>
    <t>LAVANDERÍA DE ROPA PARA HOMBRE O MUJER</t>
  </si>
  <si>
    <t>3320101</t>
  </si>
  <si>
    <t>REMONTA COMPLETA DE ZAPATOS</t>
  </si>
  <si>
    <t>3320102</t>
  </si>
  <si>
    <t>CAMBIO DE TAPAS</t>
  </si>
  <si>
    <t>3320103</t>
  </si>
  <si>
    <t>LUSTRADA DE CALZADO</t>
  </si>
  <si>
    <t>4110101</t>
  </si>
  <si>
    <t>CONSULTA MÉDICINA GENERAL</t>
  </si>
  <si>
    <t>4110102</t>
  </si>
  <si>
    <t>TRATAMIENTO ODONTOLÓGICO</t>
  </si>
  <si>
    <t>4110201</t>
  </si>
  <si>
    <t>PEDIATRÍA</t>
  </si>
  <si>
    <t>4110202</t>
  </si>
  <si>
    <t>4110203</t>
  </si>
  <si>
    <t>GINECOLOGÍA</t>
  </si>
  <si>
    <t>4110204</t>
  </si>
  <si>
    <t>TRAUMATOLOGÍA</t>
  </si>
  <si>
    <t>4120101</t>
  </si>
  <si>
    <t>SEROLOGÍA</t>
  </si>
  <si>
    <t>4120102</t>
  </si>
  <si>
    <t>BACTERIOLÓGICOS</t>
  </si>
  <si>
    <t>4120201</t>
  </si>
  <si>
    <t>RAYOS X</t>
  </si>
  <si>
    <t>4120202</t>
  </si>
  <si>
    <t>ECOGRAFÍAS</t>
  </si>
  <si>
    <t>4120203</t>
  </si>
  <si>
    <t>ELECTROCARDIOGRAMAS</t>
  </si>
  <si>
    <t>4130101</t>
  </si>
  <si>
    <t>HOSPITALIZACIÓN</t>
  </si>
  <si>
    <t>4130102</t>
  </si>
  <si>
    <t>SERVICIO DE AMBULANCIA</t>
  </si>
  <si>
    <t>4210101</t>
  </si>
  <si>
    <t>ANALGÉSICOS</t>
  </si>
  <si>
    <t>4210102</t>
  </si>
  <si>
    <t>ANTIBIÓTICOS</t>
  </si>
  <si>
    <t>4210103</t>
  </si>
  <si>
    <t>VITAMINAS</t>
  </si>
  <si>
    <t>4210104</t>
  </si>
  <si>
    <t>ANTIPARASITARIOS</t>
  </si>
  <si>
    <t>4210105</t>
  </si>
  <si>
    <t>ANTIÁCIDOS</t>
  </si>
  <si>
    <t>4210106</t>
  </si>
  <si>
    <t>ANTIGRIPAL</t>
  </si>
  <si>
    <t>4210107</t>
  </si>
  <si>
    <t>DERMATOLÓGICOS</t>
  </si>
  <si>
    <t>4210108</t>
  </si>
  <si>
    <t>ANTIDIABÉTICOS</t>
  </si>
  <si>
    <t>4210109</t>
  </si>
  <si>
    <t>ANTIESPASMÓDICOS Y OTROS</t>
  </si>
  <si>
    <t>4210110</t>
  </si>
  <si>
    <t>ANTIINFLAMATORIOS</t>
  </si>
  <si>
    <t>4210111</t>
  </si>
  <si>
    <t>CARDIOVASCULARES</t>
  </si>
  <si>
    <t>4210201</t>
  </si>
  <si>
    <t>ANTICONCEPTIVOS</t>
  </si>
  <si>
    <t>4210202</t>
  </si>
  <si>
    <t>PRESERVATIVOS</t>
  </si>
  <si>
    <t>4210205</t>
  </si>
  <si>
    <t>POTENCIALIZADORES SEXUALES</t>
  </si>
  <si>
    <t>4210209</t>
  </si>
  <si>
    <t>ALCOHOL</t>
  </si>
  <si>
    <t>4220101</t>
  </si>
  <si>
    <t>ANTEOJOS FORMULADOS</t>
  </si>
  <si>
    <t>4310101</t>
  </si>
  <si>
    <t>MEDICINA PREPAGADA</t>
  </si>
  <si>
    <t>4310102</t>
  </si>
  <si>
    <t>4310103</t>
  </si>
  <si>
    <t>PLAN COMPLEMENTARIO</t>
  </si>
  <si>
    <t>4310203</t>
  </si>
  <si>
    <t>PAGOS MENSUALES EN GUARDERIA O SALACUNAS</t>
  </si>
  <si>
    <t>4320101</t>
  </si>
  <si>
    <t>CUOTAS MODERADORAS EPS</t>
  </si>
  <si>
    <t>5110101</t>
  </si>
  <si>
    <t>5110102</t>
  </si>
  <si>
    <t>5110103</t>
  </si>
  <si>
    <t>5110104</t>
  </si>
  <si>
    <t>MATRICULA SECUNDARIA MEDIA</t>
  </si>
  <si>
    <t>5110201</t>
  </si>
  <si>
    <t>5110202</t>
  </si>
  <si>
    <t>PENSIÓN PRIMARIA (NUEVO)</t>
  </si>
  <si>
    <t>5110203</t>
  </si>
  <si>
    <t>PENSIÓN SECUNDARIA BASICA (NUEVO)</t>
  </si>
  <si>
    <t>5110204</t>
  </si>
  <si>
    <t>PENSIÓN SECUNDARIA MEDIA (NUEVO)</t>
  </si>
  <si>
    <t>5120101</t>
  </si>
  <si>
    <t>MATRÍCULA UNIVERSIDAD</t>
  </si>
  <si>
    <t>5120102</t>
  </si>
  <si>
    <t>MATRÍCULA TÉCNICA O TECNOLÓGICA</t>
  </si>
  <si>
    <t>5120103</t>
  </si>
  <si>
    <t>MATRÍCULA SISTEMAS</t>
  </si>
  <si>
    <t>5120104</t>
  </si>
  <si>
    <t>MATRÍCULA IDIOMAS</t>
  </si>
  <si>
    <t>5120105</t>
  </si>
  <si>
    <t>INSCRIPCIONES Y MATRÍCULAS EN POSTGRADOS (ESPECILIZACION, MAESTRIA, DOCTORADO)</t>
  </si>
  <si>
    <t>5130101</t>
  </si>
  <si>
    <t>TRANSPORTE ESCOLAR</t>
  </si>
  <si>
    <t>5130102</t>
  </si>
  <si>
    <t>UNIFORME ESCOLAR</t>
  </si>
  <si>
    <t>5130103</t>
  </si>
  <si>
    <t>OTROS COSTOS PREESCOLAR</t>
  </si>
  <si>
    <t>5130104</t>
  </si>
  <si>
    <t>OTROS COSTOS PRIMARIA</t>
  </si>
  <si>
    <t>5130105</t>
  </si>
  <si>
    <t>OTROS COSTOS SECUNDARIA BASICA</t>
  </si>
  <si>
    <t>5130106</t>
  </si>
  <si>
    <t>OTROS COSTOS SECUNDARIA MEDIA</t>
  </si>
  <si>
    <t>5210101</t>
  </si>
  <si>
    <t>TEXTOS PRIMARIA</t>
  </si>
  <si>
    <t>5210102</t>
  </si>
  <si>
    <t>TEXTOS SECUNDARIA BÁSICA</t>
  </si>
  <si>
    <t>5210103</t>
  </si>
  <si>
    <t>TEXTOS SECUNDARIA MEDIA</t>
  </si>
  <si>
    <t>5210104</t>
  </si>
  <si>
    <t>5210201</t>
  </si>
  <si>
    <t>CUADERNO GRAPADO PLASTIFICADO</t>
  </si>
  <si>
    <t>5210202</t>
  </si>
  <si>
    <t>CUADERNO ARGOLLADO</t>
  </si>
  <si>
    <t>5210301</t>
  </si>
  <si>
    <t>COLORES</t>
  </si>
  <si>
    <t>5210302</t>
  </si>
  <si>
    <t>BOLÍGRAFO</t>
  </si>
  <si>
    <t>5210303</t>
  </si>
  <si>
    <t>PORTAMINAS</t>
  </si>
  <si>
    <t>5210304</t>
  </si>
  <si>
    <t>REGLAS</t>
  </si>
  <si>
    <t>5210306</t>
  </si>
  <si>
    <t>CINTA O TONER PARA IMPRESORA</t>
  </si>
  <si>
    <t>5220101</t>
  </si>
  <si>
    <t>FOTOCOPIAS</t>
  </si>
  <si>
    <t>5220102</t>
  </si>
  <si>
    <t>HOJAS PARA IMPRESORA</t>
  </si>
  <si>
    <t>6110101</t>
  </si>
  <si>
    <t>6110201</t>
  </si>
  <si>
    <t>REVISTAS</t>
  </si>
  <si>
    <t>6110301</t>
  </si>
  <si>
    <t>PERIÓDICO NACIONAL</t>
  </si>
  <si>
    <t>6110302</t>
  </si>
  <si>
    <t>PERIÓDICO REGIONAL</t>
  </si>
  <si>
    <t>6120101</t>
  </si>
  <si>
    <t>MUÑECOS</t>
  </si>
  <si>
    <t>JUGUETES (CARROS_MOTOS)</t>
  </si>
  <si>
    <t>6130101</t>
  </si>
  <si>
    <t>FLORES SUELTAS O POR DOCENA</t>
  </si>
  <si>
    <t>ALIMENTO PARA MASCOTAS</t>
  </si>
  <si>
    <t>6140101</t>
  </si>
  <si>
    <t>COMPACT DISC</t>
  </si>
  <si>
    <t>6140102</t>
  </si>
  <si>
    <t>COMPRA VIDEOS</t>
  </si>
  <si>
    <t>6140103</t>
  </si>
  <si>
    <t>COMPRA VIDEO JUEGOS</t>
  </si>
  <si>
    <t>USB CON MÚSICA</t>
  </si>
  <si>
    <t>6140201</t>
  </si>
  <si>
    <t>BICICLETA</t>
  </si>
  <si>
    <t>BALONES DEPORTIVOS</t>
  </si>
  <si>
    <t>6210101</t>
  </si>
  <si>
    <t>TELEVISOR</t>
  </si>
  <si>
    <t>6210201</t>
  </si>
  <si>
    <t>VIDEO-DISCO-COMPACTO</t>
  </si>
  <si>
    <t>6210202</t>
  </si>
  <si>
    <t>6210203</t>
  </si>
  <si>
    <t>APARATO DE VIDEO JUEGOS</t>
  </si>
  <si>
    <t>6220101</t>
  </si>
  <si>
    <t>EQUIPO DE SONIDO</t>
  </si>
  <si>
    <t>6220102</t>
  </si>
  <si>
    <t>GRABADORA</t>
  </si>
  <si>
    <t>PARLANTES</t>
  </si>
  <si>
    <t>6230101</t>
  </si>
  <si>
    <t>COMPUTADOR</t>
  </si>
  <si>
    <t>6230102</t>
  </si>
  <si>
    <t>IMPRESORA</t>
  </si>
  <si>
    <t>6230104</t>
  </si>
  <si>
    <t>6310102</t>
  </si>
  <si>
    <t>T.V. CABLE</t>
  </si>
  <si>
    <t>6310103</t>
  </si>
  <si>
    <t>T.V. SATELITE</t>
  </si>
  <si>
    <t>COMPRA DE CONTENIDOS</t>
  </si>
  <si>
    <t>6310201</t>
  </si>
  <si>
    <t>6310202</t>
  </si>
  <si>
    <t>HOTELES</t>
  </si>
  <si>
    <t>6310301</t>
  </si>
  <si>
    <t>FÚTBOL</t>
  </si>
  <si>
    <t>6310302</t>
  </si>
  <si>
    <t>DISCOTECAS</t>
  </si>
  <si>
    <t>ENTRADA A GIMNASIO</t>
  </si>
  <si>
    <t>ENTRADA  PARQUES DE DIVERSIONES Y ATRACCIONES</t>
  </si>
  <si>
    <t>6310403</t>
  </si>
  <si>
    <t>CINE</t>
  </si>
  <si>
    <t>6310404</t>
  </si>
  <si>
    <t>REVELADO DE FOTOGRAFÍA</t>
  </si>
  <si>
    <t>6320101</t>
  </si>
  <si>
    <t>LOTERÍA DEPARTAMENTAL</t>
  </si>
  <si>
    <t>6320103</t>
  </si>
  <si>
    <t>N- BALOTO</t>
  </si>
  <si>
    <t>6320105</t>
  </si>
  <si>
    <t>CHANCE</t>
  </si>
  <si>
    <t>6330101</t>
  </si>
  <si>
    <t>SERVICIOS DE VETERINARIA Y DE OTRO TIPO PARA ANIMALES</t>
  </si>
  <si>
    <t>7110101</t>
  </si>
  <si>
    <t>Vehículo nuevo</t>
  </si>
  <si>
    <t>7110102</t>
  </si>
  <si>
    <t>Vehículo nuevo importado</t>
  </si>
  <si>
    <t>7110201</t>
  </si>
  <si>
    <t>MOTOCICLETA</t>
  </si>
  <si>
    <t>7120101</t>
  </si>
  <si>
    <t>GASOLINA CORRIENTE</t>
  </si>
  <si>
    <t>7120102</t>
  </si>
  <si>
    <t>GASOLINA EXTRA</t>
  </si>
  <si>
    <t>ACPM (DIESEL)</t>
  </si>
  <si>
    <t>7120201</t>
  </si>
  <si>
    <t>COMPRA Y CAMBIO DE ACEITE</t>
  </si>
  <si>
    <t>7120301</t>
  </si>
  <si>
    <t>PARQUEADERO HORA</t>
  </si>
  <si>
    <t>7120302</t>
  </si>
  <si>
    <t>PARQUEADERO MENSUALIDAD</t>
  </si>
  <si>
    <t>7120401</t>
  </si>
  <si>
    <t>SINCRONIZACIÓN</t>
  </si>
  <si>
    <t>7120402</t>
  </si>
  <si>
    <t>BALANCEO</t>
  </si>
  <si>
    <t>7120403</t>
  </si>
  <si>
    <t>DESPINCHADA DE LLANTAS</t>
  </si>
  <si>
    <t>7120501</t>
  </si>
  <si>
    <t>BATERÍA</t>
  </si>
  <si>
    <t>7120601</t>
  </si>
  <si>
    <t>LLANTAS</t>
  </si>
  <si>
    <t>7210101</t>
  </si>
  <si>
    <t>BUS CORRIENTE</t>
  </si>
  <si>
    <t>7210105</t>
  </si>
  <si>
    <t>TRONCAL O TRANSMILENIO</t>
  </si>
  <si>
    <t>7210201</t>
  </si>
  <si>
    <t>BUSETA EJECUTIVA</t>
  </si>
  <si>
    <t>7210203</t>
  </si>
  <si>
    <t>BUSETA CORRIENTE</t>
  </si>
  <si>
    <t>7210301</t>
  </si>
  <si>
    <t>TAXI</t>
  </si>
  <si>
    <t>7210401</t>
  </si>
  <si>
    <t>COLECTIVOS</t>
  </si>
  <si>
    <t>7210402</t>
  </si>
  <si>
    <t>METRO</t>
  </si>
  <si>
    <t>MOTOTAXI</t>
  </si>
  <si>
    <t>7220101</t>
  </si>
  <si>
    <t>BUS INTERMUNICIPAL CORRIENTE</t>
  </si>
  <si>
    <t>7220102</t>
  </si>
  <si>
    <t>BUS INTERMUNICIPAL DE LUJO</t>
  </si>
  <si>
    <t>7220201</t>
  </si>
  <si>
    <t>TAXI INTERMUNICIPAL</t>
  </si>
  <si>
    <t>7220202</t>
  </si>
  <si>
    <t>MINIVANS</t>
  </si>
  <si>
    <t>7230101</t>
  </si>
  <si>
    <t>PASAJE AÉREO RUTAS NACIONALES</t>
  </si>
  <si>
    <t>7230102</t>
  </si>
  <si>
    <t>PASAJE AEREO RUTAS INTERNACIONALES</t>
  </si>
  <si>
    <t>8110101</t>
  </si>
  <si>
    <t>CORREO URBANO</t>
  </si>
  <si>
    <t>8110102</t>
  </si>
  <si>
    <t>CORREO AÉREO NORMAL NACIONAL</t>
  </si>
  <si>
    <t>8110103</t>
  </si>
  <si>
    <t>CORREO AÉREO ENTREGA RÁPIDA</t>
  </si>
  <si>
    <t>8110104</t>
  </si>
  <si>
    <t>8120101</t>
  </si>
  <si>
    <t>TELEFONÍA LOCAL</t>
  </si>
  <si>
    <t>8120103</t>
  </si>
  <si>
    <t>CELULAR</t>
  </si>
  <si>
    <t>COMBOS TV, INTERNET Y VOS</t>
  </si>
  <si>
    <t>8120107</t>
  </si>
  <si>
    <t>DATOS DESDE EL CELULAR</t>
  </si>
  <si>
    <t>8120201</t>
  </si>
  <si>
    <t>CAFE INTERNET</t>
  </si>
  <si>
    <t>8120203</t>
  </si>
  <si>
    <t>LLAMADAS DE LARGA DISTANCIA NACIONAL O INTERNACIONAL DESDE TELÉFONOS PÚBLICOS, CA</t>
  </si>
  <si>
    <t>8120204</t>
  </si>
  <si>
    <t>PAGO DE LLAMADAS POR MINUTO DESDE CELULAR EN LA CALLE A CUALQUIER DESTINO</t>
  </si>
  <si>
    <t>8120206</t>
  </si>
  <si>
    <t>INTERNET RESIDENCIAL</t>
  </si>
  <si>
    <t>8130101</t>
  </si>
  <si>
    <t>COMPRA DE CELULAR Y ACCESORIOS</t>
  </si>
  <si>
    <t>9110101</t>
  </si>
  <si>
    <t>CERVEZA NACIONAL</t>
  </si>
  <si>
    <t>9110102</t>
  </si>
  <si>
    <t>CERVEZA IMPORTADA</t>
  </si>
  <si>
    <t>9110201</t>
  </si>
  <si>
    <t>AGUARDIENTE</t>
  </si>
  <si>
    <t>9110301</t>
  </si>
  <si>
    <t>VINO</t>
  </si>
  <si>
    <t>9110302</t>
  </si>
  <si>
    <t>BRANDY</t>
  </si>
  <si>
    <t>9110303</t>
  </si>
  <si>
    <t>WHISKY</t>
  </si>
  <si>
    <t>9110304</t>
  </si>
  <si>
    <t>RON</t>
  </si>
  <si>
    <t>9120101</t>
  </si>
  <si>
    <t>CIGARRILLOS CON FILTRO</t>
  </si>
  <si>
    <t>9210101</t>
  </si>
  <si>
    <t>CREMA DENTAL</t>
  </si>
  <si>
    <t>9210102</t>
  </si>
  <si>
    <t>ENJUAGUE BUCAL</t>
  </si>
  <si>
    <t>9210103</t>
  </si>
  <si>
    <t>CEPILLO DENTAL</t>
  </si>
  <si>
    <t>9210201</t>
  </si>
  <si>
    <t>JABÓN DE TOCADOR EN BARRA</t>
  </si>
  <si>
    <t>9210202</t>
  </si>
  <si>
    <t>DESODORANTE PARA HOMBRE O MUJER</t>
  </si>
  <si>
    <t>9210203</t>
  </si>
  <si>
    <t>TALCO PARA EL CUERPO - DAMAS</t>
  </si>
  <si>
    <t>9210204</t>
  </si>
  <si>
    <t>TALCO PARA PIES</t>
  </si>
  <si>
    <t>9210205</t>
  </si>
  <si>
    <t>9210206</t>
  </si>
  <si>
    <t>9210207</t>
  </si>
  <si>
    <t>ALGODÓN</t>
  </si>
  <si>
    <t>9210301</t>
  </si>
  <si>
    <t>CREMAS DE BELLEZA</t>
  </si>
  <si>
    <t>9210302</t>
  </si>
  <si>
    <t>COLORETE</t>
  </si>
  <si>
    <t>9210303</t>
  </si>
  <si>
    <t>9210304</t>
  </si>
  <si>
    <t>CREMA DE  AFEITAR</t>
  </si>
  <si>
    <t>9210401</t>
  </si>
  <si>
    <t>9210402</t>
  </si>
  <si>
    <t>9210403</t>
  </si>
  <si>
    <t>TINTURAS PARA EL CABELLO</t>
  </si>
  <si>
    <t>9210501</t>
  </si>
  <si>
    <t>LOCIÓN PARA HOMBRE</t>
  </si>
  <si>
    <t>9210502</t>
  </si>
  <si>
    <t>PERFUME PARA MUJER</t>
  </si>
  <si>
    <t>9220101</t>
  </si>
  <si>
    <t>CORTE DE CABELLO</t>
  </si>
  <si>
    <t>9220201</t>
  </si>
  <si>
    <t>MANICURE O PEDICURE</t>
  </si>
  <si>
    <t>9310101</t>
  </si>
  <si>
    <t>ARGOLLAS</t>
  </si>
  <si>
    <t>9310201</t>
  </si>
  <si>
    <t>RELOJES</t>
  </si>
  <si>
    <t>9320101</t>
  </si>
  <si>
    <t>BILLETERA</t>
  </si>
  <si>
    <t>9320102</t>
  </si>
  <si>
    <t>BOLSO PARA DAMA</t>
  </si>
  <si>
    <t>9320106</t>
  </si>
  <si>
    <t>CORREA</t>
  </si>
  <si>
    <t>9410101</t>
  </si>
  <si>
    <t>VALOR DE LA CHEQUERA</t>
  </si>
  <si>
    <t>9410102</t>
  </si>
  <si>
    <t>TARJETA DE CRÉDITO</t>
  </si>
  <si>
    <t>9410103</t>
  </si>
  <si>
    <t>9410201</t>
  </si>
  <si>
    <t>TARJETA DÉBITO</t>
  </si>
  <si>
    <t>9410202</t>
  </si>
  <si>
    <t>TRANSFERENCIAS</t>
  </si>
  <si>
    <t>9410203</t>
  </si>
  <si>
    <t>GIROS NACIONALES</t>
  </si>
  <si>
    <t>9420102</t>
  </si>
  <si>
    <t>Pago se seguro vehículo - todo riesgo</t>
  </si>
  <si>
    <t>Enero de 2009 a la fecha.</t>
  </si>
  <si>
    <t>Avena en lata</t>
  </si>
  <si>
    <t>Maíz amarillo duro</t>
  </si>
  <si>
    <t>Maíz amarillo blando</t>
  </si>
  <si>
    <t>Maíz pilado</t>
  </si>
  <si>
    <t>Harina de trigo</t>
  </si>
  <si>
    <t>Pasta para sopa</t>
  </si>
  <si>
    <t>Maizena</t>
  </si>
  <si>
    <t>Pan de trigo</t>
  </si>
  <si>
    <t>Cuchuco de cebada</t>
  </si>
  <si>
    <t>Tubérculos, plátanos y leguminosas</t>
  </si>
  <si>
    <t>Papa de primera</t>
  </si>
  <si>
    <t>Papa de segunda</t>
  </si>
  <si>
    <t>Fríjol seco de primera</t>
  </si>
  <si>
    <t>Fríjol seco de segunda</t>
  </si>
  <si>
    <t>Lenteja</t>
  </si>
  <si>
    <t>Arveja seca de primera</t>
  </si>
  <si>
    <t>Ñame</t>
  </si>
  <si>
    <t>Batata</t>
  </si>
  <si>
    <t>Ullucos</t>
  </si>
  <si>
    <t>Cebolla cabezona</t>
  </si>
  <si>
    <t>Pepinos</t>
  </si>
  <si>
    <t>Arvejas verdes</t>
  </si>
  <si>
    <t>Habichuelas</t>
  </si>
  <si>
    <t>Frutas</t>
  </si>
  <si>
    <t>Banano</t>
  </si>
  <si>
    <t>Limón</t>
  </si>
  <si>
    <t>Naranja</t>
  </si>
  <si>
    <t>Piña</t>
  </si>
  <si>
    <t>De res de primera</t>
  </si>
  <si>
    <t>De res de segunda</t>
  </si>
  <si>
    <t>Pescado de río</t>
  </si>
  <si>
    <t>Pescado de mar</t>
  </si>
  <si>
    <t>Carne de cerdo de primera</t>
  </si>
  <si>
    <t>Carne de cerdo de segunda</t>
  </si>
  <si>
    <t>Carne de res hueso</t>
  </si>
  <si>
    <t>Grasas huevos y leche</t>
  </si>
  <si>
    <t>Quesito</t>
  </si>
  <si>
    <t>Leche entera</t>
  </si>
  <si>
    <t>Mantequilla</t>
  </si>
  <si>
    <t>Manteca de cerdo</t>
  </si>
  <si>
    <t>Manteca vegetal</t>
  </si>
  <si>
    <t>Aceite de freír</t>
  </si>
  <si>
    <t>Aceite de mesa</t>
  </si>
  <si>
    <t>Leche en polvo</t>
  </si>
  <si>
    <t>Azúcar refinada</t>
  </si>
  <si>
    <t>Azúcar común</t>
  </si>
  <si>
    <t>Panela de segunda</t>
  </si>
  <si>
    <t>Cominos</t>
  </si>
  <si>
    <t>Color</t>
  </si>
  <si>
    <t>Chocolate dulce</t>
  </si>
  <si>
    <t>Gaseosa</t>
  </si>
  <si>
    <t>Chocolate amargo</t>
  </si>
  <si>
    <t>Vinagre</t>
  </si>
  <si>
    <t>Hielo</t>
  </si>
  <si>
    <t>Acueducto</t>
  </si>
  <si>
    <t>Carbón mineral</t>
  </si>
  <si>
    <t>Carbón vegetal</t>
  </si>
  <si>
    <t>Fósforos</t>
  </si>
  <si>
    <t>Espermas</t>
  </si>
  <si>
    <t>Petróleo</t>
  </si>
  <si>
    <t>Teléfono</t>
  </si>
  <si>
    <t>Muebles</t>
  </si>
  <si>
    <t>Vasos</t>
  </si>
  <si>
    <t>Platos</t>
  </si>
  <si>
    <t>Plancha eléctrica</t>
  </si>
  <si>
    <t>Platón de aluminio</t>
  </si>
  <si>
    <t>Máquina de coser</t>
  </si>
  <si>
    <t>x</t>
  </si>
  <si>
    <t>Asientos finos</t>
  </si>
  <si>
    <t>Cama</t>
  </si>
  <si>
    <t>Mesa de comedor</t>
  </si>
  <si>
    <t>Armario</t>
  </si>
  <si>
    <t>Juego de sala</t>
  </si>
  <si>
    <t>Mesa ordinaria</t>
  </si>
  <si>
    <t>Asiento ordinario</t>
  </si>
  <si>
    <t>Silla de comedor</t>
  </si>
  <si>
    <t>Ropa de hogar</t>
  </si>
  <si>
    <t>Sobrecama</t>
  </si>
  <si>
    <t>Cobija</t>
  </si>
  <si>
    <t>Toalla</t>
  </si>
  <si>
    <t>Colchón</t>
  </si>
  <si>
    <t>Telas</t>
  </si>
  <si>
    <t>Artículos de limpieza</t>
  </si>
  <si>
    <t>Almidón</t>
  </si>
  <si>
    <t>Cera</t>
  </si>
  <si>
    <t>Jabón</t>
  </si>
  <si>
    <t>Papel sanitario</t>
  </si>
  <si>
    <t>Cepillo</t>
  </si>
  <si>
    <t>Escoba</t>
  </si>
  <si>
    <t>Viruta</t>
  </si>
  <si>
    <t>Vestido de paño</t>
  </si>
  <si>
    <t>Camisa de cuello</t>
  </si>
  <si>
    <t>Pijama</t>
  </si>
  <si>
    <t>Medias</t>
  </si>
  <si>
    <t>Zapatos</t>
  </si>
  <si>
    <t>Pantalón de dril</t>
  </si>
  <si>
    <t>Sombrero</t>
  </si>
  <si>
    <t>Pañuelo</t>
  </si>
  <si>
    <t>Driles</t>
  </si>
  <si>
    <t>Pantalón tropical</t>
  </si>
  <si>
    <t>Tela de lana</t>
  </si>
  <si>
    <t>Camisa sport</t>
  </si>
  <si>
    <t>Brassier</t>
  </si>
  <si>
    <t>Pantalón</t>
  </si>
  <si>
    <t>Combinación</t>
  </si>
  <si>
    <t>Telas de algodón</t>
  </si>
  <si>
    <t>Telas de seda</t>
  </si>
  <si>
    <t>Telas de lana</t>
  </si>
  <si>
    <t>Camisa de dormir</t>
  </si>
  <si>
    <t>Vestido</t>
  </si>
  <si>
    <t>Camisa</t>
  </si>
  <si>
    <t>Blue jean</t>
  </si>
  <si>
    <t>Suéteres</t>
  </si>
  <si>
    <t>Overol</t>
  </si>
  <si>
    <t xml:space="preserve">Servicios </t>
  </si>
  <si>
    <t>Confección de ropa</t>
  </si>
  <si>
    <t>Refacción de calzado</t>
  </si>
  <si>
    <t>Lavado y planchado</t>
  </si>
  <si>
    <t>Limpia botas</t>
  </si>
  <si>
    <t>Misceláneo</t>
  </si>
  <si>
    <t>Algodón</t>
  </si>
  <si>
    <t>Gasa</t>
  </si>
  <si>
    <t>Esparadrapo</t>
  </si>
  <si>
    <t>Analgésico</t>
  </si>
  <si>
    <t>Mentol</t>
  </si>
  <si>
    <t>Antibiótico</t>
  </si>
  <si>
    <t>Laxante</t>
  </si>
  <si>
    <t>Purgante</t>
  </si>
  <si>
    <t>Alcohol antiséptico</t>
  </si>
  <si>
    <t>Reconstituyente</t>
  </si>
  <si>
    <t>Expectorante</t>
  </si>
  <si>
    <t>Artículos y servicios personales</t>
  </si>
  <si>
    <t>Lápiz labial</t>
  </si>
  <si>
    <t>Cepillo de dientes</t>
  </si>
  <si>
    <t>Petrífico</t>
  </si>
  <si>
    <t>Cuchilla de afeitar</t>
  </si>
  <si>
    <t>Loción</t>
  </si>
  <si>
    <t>Peinillas</t>
  </si>
  <si>
    <t>Polvo facial</t>
  </si>
  <si>
    <t>Crema para la piel</t>
  </si>
  <si>
    <t>Toalla sanitaria</t>
  </si>
  <si>
    <t>Peluquería</t>
  </si>
  <si>
    <t>Crema de afeitar</t>
  </si>
  <si>
    <t>Dentisteria</t>
  </si>
  <si>
    <t>Clínica u hospital</t>
  </si>
  <si>
    <t>Médico</t>
  </si>
  <si>
    <t>Matrícula</t>
  </si>
  <si>
    <t>Pensión</t>
  </si>
  <si>
    <t>Artículos escolares</t>
  </si>
  <si>
    <t>Lápiz</t>
  </si>
  <si>
    <t>Block</t>
  </si>
  <si>
    <t>Tinta</t>
  </si>
  <si>
    <t>Estilógrafo</t>
  </si>
  <si>
    <t>Periódico</t>
  </si>
  <si>
    <t>Carta</t>
  </si>
  <si>
    <t>Telegrama</t>
  </si>
  <si>
    <t>Ferrocarril</t>
  </si>
  <si>
    <t>Distracciones</t>
  </si>
  <si>
    <t>Radio</t>
  </si>
  <si>
    <t>Cine</t>
  </si>
  <si>
    <t>Juguetes</t>
  </si>
  <si>
    <t>Rollo fotográfico</t>
  </si>
  <si>
    <t>Deportes</t>
  </si>
  <si>
    <t>Cuotas</t>
  </si>
  <si>
    <t>Caja de previsión</t>
  </si>
  <si>
    <t>Sindicales</t>
  </si>
  <si>
    <t>Cigarrillo</t>
  </si>
  <si>
    <t>Licores</t>
  </si>
  <si>
    <t>Salario al servicio</t>
  </si>
  <si>
    <t>Maíz amarillo</t>
  </si>
  <si>
    <t>Maíz trillado corriente</t>
  </si>
  <si>
    <t>Bollos de maíz</t>
  </si>
  <si>
    <t>Cuchuco de maíz</t>
  </si>
  <si>
    <t>Mazorcas</t>
  </si>
  <si>
    <t>Pan de dulce</t>
  </si>
  <si>
    <t>Pan de sal</t>
  </si>
  <si>
    <t>Galletas de dulce</t>
  </si>
  <si>
    <t>Harina precosida de maíz</t>
  </si>
  <si>
    <t>Plátano verde</t>
  </si>
  <si>
    <t>Plátano maduro</t>
  </si>
  <si>
    <t>Lenteja extranjera</t>
  </si>
  <si>
    <t>Lenteja nacional</t>
  </si>
  <si>
    <t>Arvejas secas</t>
  </si>
  <si>
    <t>Fríjoles verdes</t>
  </si>
  <si>
    <t>Cilantro</t>
  </si>
  <si>
    <t>Acelgas</t>
  </si>
  <si>
    <t>Espinacas</t>
  </si>
  <si>
    <t>Lechugas</t>
  </si>
  <si>
    <t>Ajos</t>
  </si>
  <si>
    <t>Curuba</t>
  </si>
  <si>
    <t>Lulos</t>
  </si>
  <si>
    <t>Aguacates</t>
  </si>
  <si>
    <t>Carnes y pescados</t>
  </si>
  <si>
    <t>Carne de res sin hueso de primera</t>
  </si>
  <si>
    <t>Carne de res sin hueso de segunda</t>
  </si>
  <si>
    <t>Carne de res con hueso de primra</t>
  </si>
  <si>
    <t>Carne de res con hueso de segunda</t>
  </si>
  <si>
    <t>Hueso de res</t>
  </si>
  <si>
    <t>Carne de cerdo con hueso</t>
  </si>
  <si>
    <t>Tocino</t>
  </si>
  <si>
    <t>Mortadela</t>
  </si>
  <si>
    <t>Grasas huevos y productos lácteos</t>
  </si>
  <si>
    <t>Aceite vegetal para freír</t>
  </si>
  <si>
    <t>Leche natural</t>
  </si>
  <si>
    <t>Azúcar comun</t>
  </si>
  <si>
    <t>Panela blanca</t>
  </si>
  <si>
    <t>Panela morena</t>
  </si>
  <si>
    <t>Pimienta</t>
  </si>
  <si>
    <t>Café soluble</t>
  </si>
  <si>
    <t>Salsa de tomate</t>
  </si>
  <si>
    <t>Mayonesa</t>
  </si>
  <si>
    <t>Mermelada</t>
  </si>
  <si>
    <t>Gaseosas</t>
  </si>
  <si>
    <t>Electricidad</t>
  </si>
  <si>
    <t>Gasolina uso doméstico</t>
  </si>
  <si>
    <t>Muebles de sala</t>
  </si>
  <si>
    <t>Muebles de alcoba</t>
  </si>
  <si>
    <t>Vaso</t>
  </si>
  <si>
    <t>Pilas para linterna</t>
  </si>
  <si>
    <t>Tela para sábanas</t>
  </si>
  <si>
    <t>Cubrecamas</t>
  </si>
  <si>
    <t>Cobijas de algodón dobles</t>
  </si>
  <si>
    <t>Telas para cortinas</t>
  </si>
  <si>
    <t>Mantel</t>
  </si>
  <si>
    <t>Toallas</t>
  </si>
  <si>
    <t>Cobijas de algodón sencillas</t>
  </si>
  <si>
    <t>Virutas para piso</t>
  </si>
  <si>
    <t>Jabón para lavar</t>
  </si>
  <si>
    <t>Detergentes</t>
  </si>
  <si>
    <t>Blanqueador</t>
  </si>
  <si>
    <t>Betún</t>
  </si>
  <si>
    <t>Suéter</t>
  </si>
  <si>
    <t>Pantalones finos</t>
  </si>
  <si>
    <t>Pantalones comunes</t>
  </si>
  <si>
    <t>Camiseta</t>
  </si>
  <si>
    <t>Pantaloncillos</t>
  </si>
  <si>
    <t>Corbata</t>
  </si>
  <si>
    <t>Zapatos corrientes</t>
  </si>
  <si>
    <t>Camisilla</t>
  </si>
  <si>
    <t>Zapatos finos</t>
  </si>
  <si>
    <t>Vestido confeccionado</t>
  </si>
  <si>
    <t>Faldas</t>
  </si>
  <si>
    <t>Slack</t>
  </si>
  <si>
    <t>Short</t>
  </si>
  <si>
    <t>Blusas</t>
  </si>
  <si>
    <t>Pantalón interior</t>
  </si>
  <si>
    <t>Telas de paño</t>
  </si>
  <si>
    <t>Carteras y bolsos</t>
  </si>
  <si>
    <t>Vestido para niños</t>
  </si>
  <si>
    <t>Pantalón para niños</t>
  </si>
  <si>
    <t>Camisa para niños</t>
  </si>
  <si>
    <t>Suéteres para niños</t>
  </si>
  <si>
    <t>Medias para niños</t>
  </si>
  <si>
    <t>Zapatos para niños</t>
  </si>
  <si>
    <t>Pantalón niña</t>
  </si>
  <si>
    <t>Medias niña</t>
  </si>
  <si>
    <t>Limpieza y planchado vestido hombre</t>
  </si>
  <si>
    <t>Limpieza y planchado vestido mujer</t>
  </si>
  <si>
    <t>Lustrado zapatos hombre</t>
  </si>
  <si>
    <t>Confección traje mujer</t>
  </si>
  <si>
    <t>Reparación calzado hombre</t>
  </si>
  <si>
    <t>Reparación calzado mujer</t>
  </si>
  <si>
    <t>Antigripal</t>
  </si>
  <si>
    <t>Antiácido</t>
  </si>
  <si>
    <t>Sales</t>
  </si>
  <si>
    <t>Purgantes</t>
  </si>
  <si>
    <t>Alcohol</t>
  </si>
  <si>
    <t>Anticonceptivos</t>
  </si>
  <si>
    <t>Jabón tocador</t>
  </si>
  <si>
    <t>Shampoo</t>
  </si>
  <si>
    <t>Desodorantes</t>
  </si>
  <si>
    <t>Dentífricos</t>
  </si>
  <si>
    <t>Cepillo para dientes</t>
  </si>
  <si>
    <t>Toallas sanitarias</t>
  </si>
  <si>
    <t>Esmaltes</t>
  </si>
  <si>
    <t>Crema limpiadora</t>
  </si>
  <si>
    <t>Corte de pelo hombre</t>
  </si>
  <si>
    <t>Peinados dama</t>
  </si>
  <si>
    <t>Sombras</t>
  </si>
  <si>
    <t>Gastos médico para consulta</t>
  </si>
  <si>
    <t>Odontología (extracción)</t>
  </si>
  <si>
    <t>Odontología (calza)</t>
  </si>
  <si>
    <t>Examen de pulmones</t>
  </si>
  <si>
    <t>Examen de sangre</t>
  </si>
  <si>
    <t>Matrícula primaria</t>
  </si>
  <si>
    <t>Matrícula bachillerato</t>
  </si>
  <si>
    <t>Pensión primaria</t>
  </si>
  <si>
    <t>Pensión bachillerato</t>
  </si>
  <si>
    <t>Transporte escolar</t>
  </si>
  <si>
    <t>Matemáticas bachillerato</t>
  </si>
  <si>
    <t>Matemáticas primaria</t>
  </si>
  <si>
    <t>Bolígrafo</t>
  </si>
  <si>
    <t>Pasaje en bus</t>
  </si>
  <si>
    <t>Pasaje en buseta</t>
  </si>
  <si>
    <t>Carreras en taxi</t>
  </si>
  <si>
    <t>Llamadas telefónicas</t>
  </si>
  <si>
    <t>Franqueo de correspondencia</t>
  </si>
  <si>
    <t>Telegramas</t>
  </si>
  <si>
    <t>Aceite carro</t>
  </si>
  <si>
    <t>Deportes (fútbol)</t>
  </si>
  <si>
    <t>Formulario hípico</t>
  </si>
  <si>
    <t>Revelado</t>
  </si>
  <si>
    <t>Impuesto</t>
  </si>
  <si>
    <t>Predial</t>
  </si>
  <si>
    <t>Cigarrillos extranjeros</t>
  </si>
  <si>
    <t>Licores (aguardiente)</t>
  </si>
  <si>
    <t>Cigarrilos nacionales</t>
  </si>
  <si>
    <t>Servicio doméstico</t>
  </si>
  <si>
    <t>Cocinera</t>
  </si>
  <si>
    <t xml:space="preserve"> Plátanos, papa u otros tubérculos</t>
  </si>
  <si>
    <t>Arveja verde</t>
  </si>
  <si>
    <t>Fríjol verde</t>
  </si>
  <si>
    <t>Fríjol seco</t>
  </si>
  <si>
    <t>Cocinol o petróleo</t>
  </si>
  <si>
    <t>Acueducto, alcantarillado, aseo</t>
  </si>
  <si>
    <t>Juego completo de sábanas y sobresanabas</t>
  </si>
  <si>
    <t>Blusas para mujer</t>
  </si>
  <si>
    <t>Faldas para mujer</t>
  </si>
  <si>
    <t>Calzones para mujer</t>
  </si>
  <si>
    <t>Vestuario para bebé</t>
  </si>
  <si>
    <t>Pañales desechables</t>
  </si>
  <si>
    <t>Consulta médica especializada</t>
  </si>
  <si>
    <t>Consulta médica general</t>
  </si>
  <si>
    <t>Matrículas</t>
  </si>
  <si>
    <t>Juegos y juguetes infantiles</t>
  </si>
  <si>
    <t>Máquinas de afeitar</t>
  </si>
  <si>
    <t>Cereales y productos de panadería</t>
  </si>
  <si>
    <t>Fríjol</t>
  </si>
  <si>
    <t>Hortalizas y legumbres secas y enlatadas</t>
  </si>
  <si>
    <t>Carnes y derivados de la carne</t>
  </si>
  <si>
    <t>Vestuario bebé</t>
  </si>
  <si>
    <t>Camisitas y vestidos para bebé</t>
  </si>
  <si>
    <t>Pañales y otros</t>
  </si>
  <si>
    <t>Imágenes diagnósticas</t>
  </si>
  <si>
    <t>EDUCACIÓN</t>
  </si>
  <si>
    <t>Matrículas y pensiones, educación básica, media y vocacional</t>
  </si>
  <si>
    <t>Matrículas educación superior y no formal</t>
  </si>
  <si>
    <t>DIVERSIÓN, CULTURA Y ESPARCIMIENTO</t>
  </si>
  <si>
    <t>Transporte público</t>
  </si>
  <si>
    <t>Artículos canasta IPC base 2018</t>
  </si>
  <si>
    <t>División del gasto, de acuerdo de nomenclatura basada en COICOP</t>
  </si>
  <si>
    <t>Código en nomenclatura IPC base 2018 - COICOP</t>
  </si>
  <si>
    <t>Descriptiva</t>
  </si>
  <si>
    <t>01110101</t>
  </si>
  <si>
    <t>Alimentos Y Bebidas No Alcohólicas</t>
  </si>
  <si>
    <t>01110201</t>
  </si>
  <si>
    <t>01110202</t>
  </si>
  <si>
    <t>01110301</t>
  </si>
  <si>
    <t>01110501</t>
  </si>
  <si>
    <t>01110601</t>
  </si>
  <si>
    <t>01110602</t>
  </si>
  <si>
    <t>01110801</t>
  </si>
  <si>
    <t>01119801</t>
  </si>
  <si>
    <t>01119802</t>
  </si>
  <si>
    <t>01119803</t>
  </si>
  <si>
    <t>01119901</t>
  </si>
  <si>
    <t>01119902</t>
  </si>
  <si>
    <t>01119903</t>
  </si>
  <si>
    <t>BROWNIE PARA LLEVAR A CASA</t>
  </si>
  <si>
    <t>01120101</t>
  </si>
  <si>
    <t>01120102</t>
  </si>
  <si>
    <t>01120103</t>
  </si>
  <si>
    <t>CARNE MOLIDA DE RES</t>
  </si>
  <si>
    <t>01120104</t>
  </si>
  <si>
    <t>01120201</t>
  </si>
  <si>
    <t>01120202</t>
  </si>
  <si>
    <t>01120203</t>
  </si>
  <si>
    <t>TOCINO - NUEVO</t>
  </si>
  <si>
    <t>01120301</t>
  </si>
  <si>
    <t>01120302</t>
  </si>
  <si>
    <t>01120501</t>
  </si>
  <si>
    <t>01120502</t>
  </si>
  <si>
    <t>01120503</t>
  </si>
  <si>
    <t>01120504</t>
  </si>
  <si>
    <t>01120505</t>
  </si>
  <si>
    <t>SALCHICHÓN</t>
  </si>
  <si>
    <t>01130301</t>
  </si>
  <si>
    <t>01130302</t>
  </si>
  <si>
    <t>01130303</t>
  </si>
  <si>
    <t>01140101</t>
  </si>
  <si>
    <t>01140102</t>
  </si>
  <si>
    <t>01140103</t>
  </si>
  <si>
    <t>01140201</t>
  </si>
  <si>
    <t>01140202</t>
  </si>
  <si>
    <t>01140203</t>
  </si>
  <si>
    <t>01140501</t>
  </si>
  <si>
    <t>01149901</t>
  </si>
  <si>
    <t>01149902</t>
  </si>
  <si>
    <t>01149903</t>
  </si>
  <si>
    <t>01149904</t>
  </si>
  <si>
    <t>01150101</t>
  </si>
  <si>
    <t>01150102</t>
  </si>
  <si>
    <t>01150201</t>
  </si>
  <si>
    <t>01150501</t>
  </si>
  <si>
    <t>01150502</t>
  </si>
  <si>
    <t>01160201</t>
  </si>
  <si>
    <t>FRUTAS EN PULPA O CONGELADAS</t>
  </si>
  <si>
    <t>01160301</t>
  </si>
  <si>
    <t>MANÍ</t>
  </si>
  <si>
    <t>01160501</t>
  </si>
  <si>
    <t>01160601</t>
  </si>
  <si>
    <t>01160701</t>
  </si>
  <si>
    <t>01160801</t>
  </si>
  <si>
    <t>01160901</t>
  </si>
  <si>
    <t>01160902</t>
  </si>
  <si>
    <t>MANDARINAS</t>
  </si>
  <si>
    <t>01160903</t>
  </si>
  <si>
    <t>01160904</t>
  </si>
  <si>
    <t>01160905</t>
  </si>
  <si>
    <t>01160906</t>
  </si>
  <si>
    <t>01160907</t>
  </si>
  <si>
    <t>01160908</t>
  </si>
  <si>
    <t>01160909</t>
  </si>
  <si>
    <t>01160910</t>
  </si>
  <si>
    <t>UVAS (VERDES Y ROJAS)</t>
  </si>
  <si>
    <t>01160911</t>
  </si>
  <si>
    <t>FRESAS</t>
  </si>
  <si>
    <t>01160912</t>
  </si>
  <si>
    <t>01170201</t>
  </si>
  <si>
    <t>01170202</t>
  </si>
  <si>
    <t>01170203</t>
  </si>
  <si>
    <t>01170301</t>
  </si>
  <si>
    <t>MAZORCA TARRO</t>
  </si>
  <si>
    <t>01170302</t>
  </si>
  <si>
    <t>01170401</t>
  </si>
  <si>
    <t>01170501</t>
  </si>
  <si>
    <t>01170502</t>
  </si>
  <si>
    <t>01170601</t>
  </si>
  <si>
    <t>01171101</t>
  </si>
  <si>
    <t>01171102</t>
  </si>
  <si>
    <t>HARINAS DE YUCA Y/O PLÁTANO</t>
  </si>
  <si>
    <t>01171201</t>
  </si>
  <si>
    <t>01171202</t>
  </si>
  <si>
    <t>01171301</t>
  </si>
  <si>
    <t>01171401</t>
  </si>
  <si>
    <t>01171402</t>
  </si>
  <si>
    <t>01171501</t>
  </si>
  <si>
    <t>01171601</t>
  </si>
  <si>
    <t>01171602</t>
  </si>
  <si>
    <t>01171603</t>
  </si>
  <si>
    <t>01171604</t>
  </si>
  <si>
    <t>01171605</t>
  </si>
  <si>
    <t>01171606</t>
  </si>
  <si>
    <t>MAZORCA</t>
  </si>
  <si>
    <t>01171607</t>
  </si>
  <si>
    <t>01171608</t>
  </si>
  <si>
    <t>01180101</t>
  </si>
  <si>
    <t>01180102</t>
  </si>
  <si>
    <t>01180201</t>
  </si>
  <si>
    <t>01180301</t>
  </si>
  <si>
    <t>01180302</t>
  </si>
  <si>
    <t>COMPOTA PARA BEBÉ</t>
  </si>
  <si>
    <t>01180303</t>
  </si>
  <si>
    <t>01180304</t>
  </si>
  <si>
    <t>GELATINA LISTA PARA CONSUMIR EN EL HOGAR</t>
  </si>
  <si>
    <t>01180501</t>
  </si>
  <si>
    <t>01180601</t>
  </si>
  <si>
    <t>LITRO DE HELADO PARA LLEVAR A CASA</t>
  </si>
  <si>
    <t>01180701</t>
  </si>
  <si>
    <t>01190101</t>
  </si>
  <si>
    <t>01190102</t>
  </si>
  <si>
    <t>01190103</t>
  </si>
  <si>
    <t>01190104</t>
  </si>
  <si>
    <t>SALSA DE SOYA</t>
  </si>
  <si>
    <t>01190201</t>
  </si>
  <si>
    <t>01190501</t>
  </si>
  <si>
    <t>01190502</t>
  </si>
  <si>
    <t>CALDOS Y CONSOMÉS CONCENTRADOS EN CUBOS</t>
  </si>
  <si>
    <t>01190601</t>
  </si>
  <si>
    <t>PAQUETES DE FRITURAS PARA CONSUMO EN EL HOGAR</t>
  </si>
  <si>
    <t>01190801</t>
  </si>
  <si>
    <t>01190802</t>
  </si>
  <si>
    <t>CANELA</t>
  </si>
  <si>
    <t>01190803</t>
  </si>
  <si>
    <t>01191101</t>
  </si>
  <si>
    <t>01199901</t>
  </si>
  <si>
    <t>01210101</t>
  </si>
  <si>
    <t>01210102</t>
  </si>
  <si>
    <t>01210201</t>
  </si>
  <si>
    <t>01210202</t>
  </si>
  <si>
    <t>01210301</t>
  </si>
  <si>
    <t>01220101</t>
  </si>
  <si>
    <t>AGUA MINERAL PARA EL CONSUMO EN EL HOGAR</t>
  </si>
  <si>
    <t>01220601</t>
  </si>
  <si>
    <t>JUGOS PROCESADOS PARA EL CONSUMO EN EL HOGAR</t>
  </si>
  <si>
    <t>01220701</t>
  </si>
  <si>
    <t>01221101</t>
  </si>
  <si>
    <t>GASEOSA PARA EL CONSUMO EN EL HOGAR</t>
  </si>
  <si>
    <t>01221201</t>
  </si>
  <si>
    <t>BEBIDAS ENERGIZANTES PARA LLEVAR A CASA</t>
  </si>
  <si>
    <t>01221202</t>
  </si>
  <si>
    <t>LECHE DE ALMENDRAS PARA CONSUMO EN EL HOGAR</t>
  </si>
  <si>
    <t>02110101</t>
  </si>
  <si>
    <t>Bebidas Alcohólicas y Tabaco</t>
  </si>
  <si>
    <t>02110501</t>
  </si>
  <si>
    <t>02110502</t>
  </si>
  <si>
    <t>02110503</t>
  </si>
  <si>
    <t>TEQUILA</t>
  </si>
  <si>
    <t>02110504</t>
  </si>
  <si>
    <t>APERITIVOS Y COCTELES DE LICOR</t>
  </si>
  <si>
    <t>02110505</t>
  </si>
  <si>
    <t>CREMAS DE LICOR (INCLUYE CREMA DE WHISKY Y SABAJON)</t>
  </si>
  <si>
    <t>02120101</t>
  </si>
  <si>
    <t>02130101</t>
  </si>
  <si>
    <t>02130102</t>
  </si>
  <si>
    <t>02210101</t>
  </si>
  <si>
    <t>03120101</t>
  </si>
  <si>
    <t>Prendas De Vestir Y Calzado</t>
  </si>
  <si>
    <t>03120102</t>
  </si>
  <si>
    <t>03120103</t>
  </si>
  <si>
    <t>03120104</t>
  </si>
  <si>
    <t>03120105</t>
  </si>
  <si>
    <t>03120106</t>
  </si>
  <si>
    <t>SACOS DE SPORT PARA HOMBRE</t>
  </si>
  <si>
    <t>03120107</t>
  </si>
  <si>
    <t>03120108</t>
  </si>
  <si>
    <t>03120201</t>
  </si>
  <si>
    <t>03120202</t>
  </si>
  <si>
    <t>03120203</t>
  </si>
  <si>
    <t>03120204</t>
  </si>
  <si>
    <t>03120205</t>
  </si>
  <si>
    <t>03120206</t>
  </si>
  <si>
    <t>03120207</t>
  </si>
  <si>
    <t>CHAQUETAS PARA MUJER EN VARIOS MATERIALES</t>
  </si>
  <si>
    <t>03120501</t>
  </si>
  <si>
    <t>03120502</t>
  </si>
  <si>
    <t>03120503</t>
  </si>
  <si>
    <t>MEDIAS PARA BEBÉ</t>
  </si>
  <si>
    <t>03120504</t>
  </si>
  <si>
    <t>03120601</t>
  </si>
  <si>
    <t>UNIFORME PARA EL COLEGIO</t>
  </si>
  <si>
    <t>Observación: las ciudades más grandes tienen un código especifico para este artículo dentro del sistema.  Esto se debe  a que la metodología reconoce que en las ciudades más grandes hay diferencias importantes entre los colegios que ofertan sus servicios</t>
  </si>
  <si>
    <t>03120602</t>
  </si>
  <si>
    <t>CIUDAD._PEQ_UNIFORME PARA EL COLEGIO</t>
  </si>
  <si>
    <t>03120701</t>
  </si>
  <si>
    <t>03120702</t>
  </si>
  <si>
    <t>03120703</t>
  </si>
  <si>
    <t>CALZONCILLOS (NIÑO)</t>
  </si>
  <si>
    <t>03120704</t>
  </si>
  <si>
    <t>03120705</t>
  </si>
  <si>
    <t>03120706</t>
  </si>
  <si>
    <t>03120707</t>
  </si>
  <si>
    <t>BERMUDAS Y PANTALONETAS PARA NIÑO Y NIÑA</t>
  </si>
  <si>
    <t>03120708</t>
  </si>
  <si>
    <t>BLUSAS Y CAMISAS PARA NIÑA</t>
  </si>
  <si>
    <t>03120709</t>
  </si>
  <si>
    <t>PANTALONES PARA NIÑAS</t>
  </si>
  <si>
    <t>03120710</t>
  </si>
  <si>
    <t>03120711</t>
  </si>
  <si>
    <t>JEANS PARA NIÑA</t>
  </si>
  <si>
    <t>03120712</t>
  </si>
  <si>
    <t>03131001</t>
  </si>
  <si>
    <t>03131002</t>
  </si>
  <si>
    <t>CORREA PARA MUJER</t>
  </si>
  <si>
    <t>03131003</t>
  </si>
  <si>
    <t>03131004</t>
  </si>
  <si>
    <t>CASCOS PROTECTORES PARA MOTOCICLISTA</t>
  </si>
  <si>
    <t>03140201</t>
  </si>
  <si>
    <t>03210101</t>
  </si>
  <si>
    <t>03210102</t>
  </si>
  <si>
    <t>03210201</t>
  </si>
  <si>
    <t>03210202</t>
  </si>
  <si>
    <t>03210203</t>
  </si>
  <si>
    <t>03210701</t>
  </si>
  <si>
    <t>03210702</t>
  </si>
  <si>
    <t>03210703</t>
  </si>
  <si>
    <t>TENIS, ZAPATILLAS Y OTROS ZAPATOS DEPORTIVOS PARA NIÑA Y NIÑO</t>
  </si>
  <si>
    <t>04130101</t>
  </si>
  <si>
    <t>Alojamiento, Agua, Electricidad, Gas Y Otros
Combustibles</t>
  </si>
  <si>
    <t>04130102</t>
  </si>
  <si>
    <t>04130103</t>
  </si>
  <si>
    <t>04230101</t>
  </si>
  <si>
    <t>04230102</t>
  </si>
  <si>
    <t>04310101</t>
  </si>
  <si>
    <t>PINTURA PARA PAREDES</t>
  </si>
  <si>
    <t>04410101</t>
  </si>
  <si>
    <t>04420101</t>
  </si>
  <si>
    <t>04430101</t>
  </si>
  <si>
    <t>04440101</t>
  </si>
  <si>
    <t>04510101</t>
  </si>
  <si>
    <t>04520301</t>
  </si>
  <si>
    <t>04520302</t>
  </si>
  <si>
    <t>05110101</t>
  </si>
  <si>
    <t>CAMA</t>
  </si>
  <si>
    <t>Muebles, Articulos Para El Hogar Y Para La
Conservación Ordinaria Del Hogar</t>
  </si>
  <si>
    <t>05110102</t>
  </si>
  <si>
    <t>05110103</t>
  </si>
  <si>
    <t>05110104</t>
  </si>
  <si>
    <t>05110105</t>
  </si>
  <si>
    <t>05110106</t>
  </si>
  <si>
    <t>CLÓSETS</t>
  </si>
  <si>
    <t>05110201</t>
  </si>
  <si>
    <t>VELAS ACANALADAS</t>
  </si>
  <si>
    <t>05119901</t>
  </si>
  <si>
    <t>ESPEJO</t>
  </si>
  <si>
    <t>05210201</t>
  </si>
  <si>
    <t>05210202</t>
  </si>
  <si>
    <t>05210203</t>
  </si>
  <si>
    <t>05210204</t>
  </si>
  <si>
    <t>05210701</t>
  </si>
  <si>
    <t>05210702</t>
  </si>
  <si>
    <t>05310101</t>
  </si>
  <si>
    <t>05310201</t>
  </si>
  <si>
    <t>05310301</t>
  </si>
  <si>
    <t>05310302</t>
  </si>
  <si>
    <t>05310303</t>
  </si>
  <si>
    <t>05320101</t>
  </si>
  <si>
    <t>05320102</t>
  </si>
  <si>
    <t>05320103</t>
  </si>
  <si>
    <t>05410101</t>
  </si>
  <si>
    <t>05410301</t>
  </si>
  <si>
    <t>05410302</t>
  </si>
  <si>
    <t>05410303</t>
  </si>
  <si>
    <t>05520301</t>
  </si>
  <si>
    <t>05520302</t>
  </si>
  <si>
    <t>MULTITOMAS</t>
  </si>
  <si>
    <t>05610101</t>
  </si>
  <si>
    <t>05610102</t>
  </si>
  <si>
    <t>05610103</t>
  </si>
  <si>
    <t>05610104</t>
  </si>
  <si>
    <t>05610105</t>
  </si>
  <si>
    <t>05610106</t>
  </si>
  <si>
    <t>05610107</t>
  </si>
  <si>
    <t>05610201</t>
  </si>
  <si>
    <t>05610202</t>
  </si>
  <si>
    <t>05610203</t>
  </si>
  <si>
    <t>05610401</t>
  </si>
  <si>
    <t>BROCA</t>
  </si>
  <si>
    <t>05610601</t>
  </si>
  <si>
    <t>05610602</t>
  </si>
  <si>
    <t>05610603</t>
  </si>
  <si>
    <t>05610604</t>
  </si>
  <si>
    <t>05610605</t>
  </si>
  <si>
    <t>ENCENDEDOR</t>
  </si>
  <si>
    <t>05610606</t>
  </si>
  <si>
    <t>05620101</t>
  </si>
  <si>
    <t>SERVICIO DOMÉSTICO</t>
  </si>
  <si>
    <t>06110301</t>
  </si>
  <si>
    <t>Salud</t>
  </si>
  <si>
    <t>06110302</t>
  </si>
  <si>
    <t>ANTIALÉRGICOS (ANTIHISTAMÍNICOS)</t>
  </si>
  <si>
    <t>06110303</t>
  </si>
  <si>
    <t>06110304</t>
  </si>
  <si>
    <t>06110305</t>
  </si>
  <si>
    <t>06110306</t>
  </si>
  <si>
    <t>06110307</t>
  </si>
  <si>
    <t>06110308</t>
  </si>
  <si>
    <t>06110309</t>
  </si>
  <si>
    <t>06110310</t>
  </si>
  <si>
    <t>06110311</t>
  </si>
  <si>
    <t>JARABES HOMEOPÁTICOS PARA LA TOS</t>
  </si>
  <si>
    <t>06120101</t>
  </si>
  <si>
    <t>CURITAS</t>
  </si>
  <si>
    <t>06120102</t>
  </si>
  <si>
    <t>BOLSAS DE AGUA CALIENTE</t>
  </si>
  <si>
    <t>06130101</t>
  </si>
  <si>
    <t>06210101</t>
  </si>
  <si>
    <t>06210501</t>
  </si>
  <si>
    <t>06210502</t>
  </si>
  <si>
    <t>06210503</t>
  </si>
  <si>
    <t>SERVICIOS DE ESPECIALISTAS EN ORTODONCIA</t>
  </si>
  <si>
    <t>06220101</t>
  </si>
  <si>
    <t>06230101</t>
  </si>
  <si>
    <t>06230102</t>
  </si>
  <si>
    <t>06230201</t>
  </si>
  <si>
    <t>PRUEBAS DE EMBARAZO EN LABORATORIO</t>
  </si>
  <si>
    <t>06230202</t>
  </si>
  <si>
    <t>06230301</t>
  </si>
  <si>
    <t>CONSULTA PARTICULAR CON MÉDICOS HOMEÓPATAS</t>
  </si>
  <si>
    <t>06230302</t>
  </si>
  <si>
    <t>TRATAMIENTO DE ACUPUNTURA</t>
  </si>
  <si>
    <t>06310301</t>
  </si>
  <si>
    <t>RINOPLASTIA</t>
  </si>
  <si>
    <t>06310302</t>
  </si>
  <si>
    <t>LIPOESCULTURA</t>
  </si>
  <si>
    <t>06310303</t>
  </si>
  <si>
    <t>EXTACCIÓN DE LIPOMAS</t>
  </si>
  <si>
    <t>07110101</t>
  </si>
  <si>
    <t>VEHÍCULO NUEVO</t>
  </si>
  <si>
    <t>Transporte</t>
  </si>
  <si>
    <t>07110102</t>
  </si>
  <si>
    <t>VEHÍCULO NUEVO IMPORTADO</t>
  </si>
  <si>
    <t>07120101</t>
  </si>
  <si>
    <t>07130101</t>
  </si>
  <si>
    <t>07210101</t>
  </si>
  <si>
    <t>07210301</t>
  </si>
  <si>
    <t>SILICONA PARA AUTO</t>
  </si>
  <si>
    <t>07210601</t>
  </si>
  <si>
    <t>LLANTAS PARA BICICLETAS</t>
  </si>
  <si>
    <t>07210602</t>
  </si>
  <si>
    <t>NEUMÁTICOS PARA BICICLETAS</t>
  </si>
  <si>
    <t>07219901</t>
  </si>
  <si>
    <t>07220401</t>
  </si>
  <si>
    <t>07220501</t>
  </si>
  <si>
    <t>07220502</t>
  </si>
  <si>
    <t>07220503</t>
  </si>
  <si>
    <t>GAS VEHICULAR - NUEVO</t>
  </si>
  <si>
    <t>07220504</t>
  </si>
  <si>
    <t>07230101</t>
  </si>
  <si>
    <t>07230102</t>
  </si>
  <si>
    <t>07230103</t>
  </si>
  <si>
    <t>07230201</t>
  </si>
  <si>
    <t>07230301</t>
  </si>
  <si>
    <t>SERVICIO DE LATONERÍA Y PINTURA PARA VEHÍCULO</t>
  </si>
  <si>
    <t>07240101</t>
  </si>
  <si>
    <t>07240102</t>
  </si>
  <si>
    <t>07240201</t>
  </si>
  <si>
    <t>07240202</t>
  </si>
  <si>
    <t>PEAJES AGREGADOS</t>
  </si>
  <si>
    <t>07240301</t>
  </si>
  <si>
    <t>07330101</t>
  </si>
  <si>
    <t>PASAJE AÉREO  NACIONAL</t>
  </si>
  <si>
    <t>07330102</t>
  </si>
  <si>
    <t>PASAJE AÉREO INTERNACIONAL</t>
  </si>
  <si>
    <t>07330103</t>
  </si>
  <si>
    <t>07330104</t>
  </si>
  <si>
    <t>07371001</t>
  </si>
  <si>
    <t>SISTEMA INTEGRADO DE TRANSPORTE</t>
  </si>
  <si>
    <t>07371002</t>
  </si>
  <si>
    <t>07371003</t>
  </si>
  <si>
    <t>07371004</t>
  </si>
  <si>
    <t>BICITAXI</t>
  </si>
  <si>
    <t>07371005</t>
  </si>
  <si>
    <t>TRANSPORTE PÚBLICO URBANO</t>
  </si>
  <si>
    <t>07371006</t>
  </si>
  <si>
    <t>07372003</t>
  </si>
  <si>
    <t>07372004</t>
  </si>
  <si>
    <t>07373001</t>
  </si>
  <si>
    <t>07373002</t>
  </si>
  <si>
    <t>CIUDAD._GRAN_TRANSPORTE ESCOLAR</t>
  </si>
  <si>
    <t>08210201</t>
  </si>
  <si>
    <t>COMPRA DE ACCESORIOS PARA CELULAR</t>
  </si>
  <si>
    <t>Información y comunicación</t>
  </si>
  <si>
    <t>08210203</t>
  </si>
  <si>
    <t>08310401</t>
  </si>
  <si>
    <t>VENTA DE MINUTOS DESTINO NACIONAL (CELULAR O FIJO) COMPRADOS EN UN LOCAL</t>
  </si>
  <si>
    <t>08310402</t>
  </si>
  <si>
    <t>VENTA DE MINUTOS DESTINO INTERNACIONAL (CELULAR O FIJO) COMPRADOS EN UN LOCAL</t>
  </si>
  <si>
    <t>08310403</t>
  </si>
  <si>
    <t>08310404</t>
  </si>
  <si>
    <t>08310405</t>
  </si>
  <si>
    <t>COMBOS TRIPLE PLAY</t>
  </si>
  <si>
    <t>08310406</t>
  </si>
  <si>
    <t>CELULAR (SOLO VOZ)</t>
  </si>
  <si>
    <t>08310407</t>
  </si>
  <si>
    <t>08310408</t>
  </si>
  <si>
    <t>09110101</t>
  </si>
  <si>
    <t>Recreación Y Cultura</t>
  </si>
  <si>
    <t>09110102</t>
  </si>
  <si>
    <t>09110103</t>
  </si>
  <si>
    <t>09110201</t>
  </si>
  <si>
    <t>09130101</t>
  </si>
  <si>
    <t>COMPUTADOR DE ESCRITORIO</t>
  </si>
  <si>
    <t>09130102</t>
  </si>
  <si>
    <t>LAPTOP</t>
  </si>
  <si>
    <t>09310201</t>
  </si>
  <si>
    <t>09310202</t>
  </si>
  <si>
    <t>09310203</t>
  </si>
  <si>
    <t>09310204</t>
  </si>
  <si>
    <t>COMPRA DE VIDEOJUEGOS POR INTERNET</t>
  </si>
  <si>
    <t>09310301</t>
  </si>
  <si>
    <t>GUIRNALDA NAVIDEÑA</t>
  </si>
  <si>
    <t>09310302</t>
  </si>
  <si>
    <t>BOMBAS Y SERPENTINAS PARA FIESTA</t>
  </si>
  <si>
    <t>09330201</t>
  </si>
  <si>
    <t>MATAS Y ARBUSTOS</t>
  </si>
  <si>
    <t>09340201</t>
  </si>
  <si>
    <t>09340301</t>
  </si>
  <si>
    <t xml:space="preserve">COLLARES Y JAULAS PARA MASCOTAS </t>
  </si>
  <si>
    <t>09350101</t>
  </si>
  <si>
    <t>BAÑO NORMAL PARA MASCOTAS</t>
  </si>
  <si>
    <t>09350102</t>
  </si>
  <si>
    <t>09410101</t>
  </si>
  <si>
    <t>CURSOS RECREATIVOS: FUTBOL, NATACIÓN O TENIS</t>
  </si>
  <si>
    <t>09410102</t>
  </si>
  <si>
    <t>PAQUETE ORGANIZACIÓN Y REALIZACIÓN DE BODAS Y QUINCE AÑOS</t>
  </si>
  <si>
    <t>09410103</t>
  </si>
  <si>
    <t>ENTRADA  PARQUES DE DIVERSIONES, JUEGOS MECANICOS</t>
  </si>
  <si>
    <t>09410201</t>
  </si>
  <si>
    <t>09410202</t>
  </si>
  <si>
    <t>09410203</t>
  </si>
  <si>
    <t>SERVICIO DE BILLAR</t>
  </si>
  <si>
    <t>09420101</t>
  </si>
  <si>
    <t>09420601</t>
  </si>
  <si>
    <t>09420602</t>
  </si>
  <si>
    <t>COMPRA DE CONTENIDOS (STREAMING)</t>
  </si>
  <si>
    <t>09420603</t>
  </si>
  <si>
    <t>09510101</t>
  </si>
  <si>
    <t>09510102</t>
  </si>
  <si>
    <t>09510201</t>
  </si>
  <si>
    <t>TEXTOS SECUNDARIA</t>
  </si>
  <si>
    <t>09510202</t>
  </si>
  <si>
    <t>COMPRA DE TEXTOS ESCOLARES ELECTRÓNICOS (COLEGIO)</t>
  </si>
  <si>
    <t>09510203</t>
  </si>
  <si>
    <t>09510204</t>
  </si>
  <si>
    <t>CDAD._GRAN_COMPRA DE TEXTOS ESCOLARES ELECTRÓNICOS</t>
  </si>
  <si>
    <t>09520401</t>
  </si>
  <si>
    <t>09520402</t>
  </si>
  <si>
    <t>09530101</t>
  </si>
  <si>
    <t>09540101</t>
  </si>
  <si>
    <t>09540102</t>
  </si>
  <si>
    <t>09540103</t>
  </si>
  <si>
    <t>09540201</t>
  </si>
  <si>
    <t>09540202</t>
  </si>
  <si>
    <t>09540301</t>
  </si>
  <si>
    <t>09540302</t>
  </si>
  <si>
    <t>FOAMY</t>
  </si>
  <si>
    <t>09610301</t>
  </si>
  <si>
    <t>PLAN TURÍSTICO POR WEB</t>
  </si>
  <si>
    <t>09610302</t>
  </si>
  <si>
    <t>PLAN TURÍSTICO NACIONAL</t>
  </si>
  <si>
    <t>10110401</t>
  </si>
  <si>
    <t>Educación</t>
  </si>
  <si>
    <t>10110402</t>
  </si>
  <si>
    <t>10110403</t>
  </si>
  <si>
    <t>10110404</t>
  </si>
  <si>
    <t>10110405</t>
  </si>
  <si>
    <t>10110406</t>
  </si>
  <si>
    <t>10110407</t>
  </si>
  <si>
    <t>10110408</t>
  </si>
  <si>
    <t>10210101</t>
  </si>
  <si>
    <t>10210102</t>
  </si>
  <si>
    <t>10210103</t>
  </si>
  <si>
    <t>10210104</t>
  </si>
  <si>
    <t>10410101</t>
  </si>
  <si>
    <t>MATRÍCULA UNIVERSITARIA POR WEB</t>
  </si>
  <si>
    <t>10410102</t>
  </si>
  <si>
    <t>10410103</t>
  </si>
  <si>
    <t>10410201</t>
  </si>
  <si>
    <t>10410202</t>
  </si>
  <si>
    <t>MATRÍCULAS A POSGRADOS  POR WEB</t>
  </si>
  <si>
    <t>10419901</t>
  </si>
  <si>
    <t>DERECHOS DE GRADO EN UNIVERSIDAD (PREGRADO Y POSTGRADO)</t>
  </si>
  <si>
    <t>10510101</t>
  </si>
  <si>
    <t>CURSOS DE INGLÉS POR WEB</t>
  </si>
  <si>
    <t>10510102</t>
  </si>
  <si>
    <t>10510103</t>
  </si>
  <si>
    <t>10510401</t>
  </si>
  <si>
    <t>CURSOS PREICFES Y PREUNIVERSITARIOS</t>
  </si>
  <si>
    <t>10510801</t>
  </si>
  <si>
    <t>ASESORÍA DE TAREAS</t>
  </si>
  <si>
    <t>10510802</t>
  </si>
  <si>
    <t>CIUDAD._GRAN_ASESORÍA DE TAREAS</t>
  </si>
  <si>
    <t>11110101</t>
  </si>
  <si>
    <t>Restaurantes Y Hoteles</t>
  </si>
  <si>
    <t>11110102</t>
  </si>
  <si>
    <t>11110103</t>
  </si>
  <si>
    <t>11110201</t>
  </si>
  <si>
    <t>11110301</t>
  </si>
  <si>
    <t>GASEOSA FUERA DEL HOGAR</t>
  </si>
  <si>
    <t>11110302</t>
  </si>
  <si>
    <t>11110401</t>
  </si>
  <si>
    <t>11110402</t>
  </si>
  <si>
    <t>11110403</t>
  </si>
  <si>
    <t>GALLETAS DE PANADERÍA</t>
  </si>
  <si>
    <t>11110404</t>
  </si>
  <si>
    <t>11110405</t>
  </si>
  <si>
    <t>11110406</t>
  </si>
  <si>
    <t>11110407</t>
  </si>
  <si>
    <t>POSTRES (BROWNIES, OBLEAS, MILHOJA, TRES LECHES, FLAN) SERVIDOS EN MESA</t>
  </si>
  <si>
    <t>11110408</t>
  </si>
  <si>
    <t>11110701</t>
  </si>
  <si>
    <t>11120101</t>
  </si>
  <si>
    <t>CIUDAD._GRAN_ALIMENTACIÓN DE ESTUDIANTES EN ESTABLECIMIENTO EDUCATIVO</t>
  </si>
  <si>
    <t>11120102</t>
  </si>
  <si>
    <t>MENSUALIDAD  POR ALIMENTACIÓN DE ESTUDIANTES EN ESTABLECIMIENTO EDUCATIVO</t>
  </si>
  <si>
    <t>11210101</t>
  </si>
  <si>
    <t>HOSTAL NACIONAL</t>
  </si>
  <si>
    <t>11210102</t>
  </si>
  <si>
    <t xml:space="preserve">HOTEL </t>
  </si>
  <si>
    <t>11210103</t>
  </si>
  <si>
    <t>CENTROS DE VACACIONALES</t>
  </si>
  <si>
    <t>12110101</t>
  </si>
  <si>
    <t>Bienes Y Servicios Diversos</t>
  </si>
  <si>
    <t>12110102</t>
  </si>
  <si>
    <t>12120101</t>
  </si>
  <si>
    <t>12120102</t>
  </si>
  <si>
    <t>PLANCHAS PARA EL CABELLO</t>
  </si>
  <si>
    <t>12130101</t>
  </si>
  <si>
    <t>12130201</t>
  </si>
  <si>
    <t>12130202</t>
  </si>
  <si>
    <t>12130203</t>
  </si>
  <si>
    <t>12130204</t>
  </si>
  <si>
    <t>12130205</t>
  </si>
  <si>
    <t>12130301</t>
  </si>
  <si>
    <t>12130302</t>
  </si>
  <si>
    <t>12130303</t>
  </si>
  <si>
    <t>12130401</t>
  </si>
  <si>
    <t>COLORETE_LABIAL_PINTALABIOS</t>
  </si>
  <si>
    <t>12130402</t>
  </si>
  <si>
    <t>12130403</t>
  </si>
  <si>
    <t>12130404</t>
  </si>
  <si>
    <t>12139901</t>
  </si>
  <si>
    <t>12139902</t>
  </si>
  <si>
    <t>12139903</t>
  </si>
  <si>
    <t>12310101</t>
  </si>
  <si>
    <t>12310201</t>
  </si>
  <si>
    <t>12310301</t>
  </si>
  <si>
    <t>ARGOLLAS DE ACERO PARA HOMBRE</t>
  </si>
  <si>
    <t>12320101</t>
  </si>
  <si>
    <t>12320102</t>
  </si>
  <si>
    <t>12320103</t>
  </si>
  <si>
    <t>MORRAL</t>
  </si>
  <si>
    <t>12320201</t>
  </si>
  <si>
    <t>12320401</t>
  </si>
  <si>
    <t>GAFAS DE SOL</t>
  </si>
  <si>
    <t>12410101</t>
  </si>
  <si>
    <t>HOGARES GERIÁTRICOS</t>
  </si>
  <si>
    <t>12410201</t>
  </si>
  <si>
    <t>12410301</t>
  </si>
  <si>
    <t>12530101</t>
  </si>
  <si>
    <t>12530102</t>
  </si>
  <si>
    <t>12540101</t>
  </si>
  <si>
    <t>12540102</t>
  </si>
  <si>
    <t>PAGO SE SEGURO VEHÍCULO - TODO RIESGO</t>
  </si>
  <si>
    <t>12620401</t>
  </si>
  <si>
    <t>12620402</t>
  </si>
  <si>
    <t>12710501</t>
  </si>
  <si>
    <t>SERVICIOS CIVILES POR MATRIMONIO, DIVORCIO Y REGISTROS CIVILES (BEBES)</t>
  </si>
  <si>
    <t>12719901</t>
  </si>
  <si>
    <t>BLUE JEAN PARA HOMBRE</t>
  </si>
  <si>
    <t>BLUE JEAN PARA MUJER</t>
  </si>
  <si>
    <t>CARDIOLOGÍA</t>
  </si>
  <si>
    <t>SEGUROS MÉDICOS</t>
  </si>
  <si>
    <t>MATRÍCULA PREESCOLAR</t>
  </si>
  <si>
    <t>MATRÍCULA PRIMARIA</t>
  </si>
  <si>
    <t>MATRÍCULA SECUNDARIA BASICA</t>
  </si>
  <si>
    <t>PENSIÓN PREESCOLAR</t>
  </si>
  <si>
    <t>INSCRIPCIONES Y MATRÍCULAS EN POSTGRADOS (ESPECILIZACIÓN, MAESTRÍA, DOCTORADO)</t>
  </si>
  <si>
    <t>LIBROS TÉCNICOS Y ESPECIALIZADOS</t>
  </si>
  <si>
    <t>LIBROS (LOS TRES MÁS VENDIDOS)</t>
  </si>
  <si>
    <t>CÁMARA FOTOGRÁFICA</t>
  </si>
  <si>
    <t>AUDÍFONOS</t>
  </si>
  <si>
    <t>COMPUTADOR PORTÁTIL</t>
  </si>
  <si>
    <t>Tablet</t>
  </si>
  <si>
    <t>Plan turístico nacional</t>
  </si>
  <si>
    <t>Lotería nacional</t>
  </si>
  <si>
    <t>Servicio de cajero electrónico</t>
  </si>
  <si>
    <t>CHAMPÚ CON BÁLSAMO</t>
  </si>
  <si>
    <t>CHAMPÚ SIN BÁLSAMO</t>
  </si>
  <si>
    <t>MÁQUINA DE AFEITAR DESECHABLE</t>
  </si>
  <si>
    <t>PAPEL HIGIÉNICO</t>
  </si>
  <si>
    <t>TOALLAS HIGIÉNICAS</t>
  </si>
  <si>
    <t>CAFÉ INTERNET</t>
  </si>
  <si>
    <t>ENVÍO PAQUETES NACIONAL</t>
  </si>
  <si>
    <t>HARINA DE MAÍZ</t>
  </si>
  <si>
    <t>VÍSCERAS - HÍGADO</t>
  </si>
  <si>
    <t>MOZZARELLA</t>
  </si>
  <si>
    <t>YOGURT</t>
  </si>
  <si>
    <t>AVENA LÍQUIDA PARA EL CONSUMO EN EL HOGAR</t>
  </si>
  <si>
    <t>MARACUYÁ</t>
  </si>
  <si>
    <t>PAPA PREFREÍDA Y CONGELADA</t>
  </si>
  <si>
    <t>CAFÉ INSTANTÁNEO</t>
  </si>
  <si>
    <t>CHOCOLATE INSTANTÁNEO</t>
  </si>
  <si>
    <t>AROMÁTICAS SECAS</t>
  </si>
  <si>
    <t>JUGOS INSTANTÁNEOS O EN POLVO</t>
  </si>
  <si>
    <t>PANTIES PARA DAMA</t>
  </si>
  <si>
    <t>BLUE JEAN PARA NIÑOS</t>
  </si>
  <si>
    <t>PANTIES PARA NIÑA</t>
  </si>
  <si>
    <t>CUELLOS PARA BICI USUARIO</t>
  </si>
  <si>
    <t>DETERGENTE LíQUIDO PARA LAVADORA</t>
  </si>
  <si>
    <t>GOTAS PARA LOS OJOS (LÁGRIMAS)</t>
  </si>
  <si>
    <t>CONSULTA MÉDICA DERMATÓLOGO</t>
  </si>
  <si>
    <t>CONSULTA MEDICINA GENERAL</t>
  </si>
  <si>
    <t>LÍQUIDO PARA FRENOS, REFRIGERANTES, ADITIVOS</t>
  </si>
  <si>
    <t>ACPM (DIÉSEL)</t>
  </si>
  <si>
    <t>PEAJES RECOLECCIÓN CIUDAD</t>
  </si>
  <si>
    <t>REVISIÓN TÉCNICO MECÁNICA</t>
  </si>
  <si>
    <t>APARATO DE VIDEOJUEGOS</t>
  </si>
  <si>
    <t>ALQUILER DE CANCHAS PARA FÚTBOL 5</t>
  </si>
  <si>
    <t>TARJETAS DE INVITACIÓN PARA PIÑATAS</t>
  </si>
  <si>
    <t>GRAN_MATRÍC_PREESCOLAR</t>
  </si>
  <si>
    <t>GRAN_PENSIÓN_PREESCOLAR</t>
  </si>
  <si>
    <t>GRAN_MATRÍC_BÁSICA PRIMARIA</t>
  </si>
  <si>
    <t>GRAN_PENSIÓN_BÁSICA PRIMARIA</t>
  </si>
  <si>
    <t xml:space="preserve">PENSIÓN PRIMARIA </t>
  </si>
  <si>
    <t>PEQ_MATRÍC_SECUNDARIA</t>
  </si>
  <si>
    <t>GRAN_MATRÍC_SECUNDARIA</t>
  </si>
  <si>
    <t>GRAN_PENSIÓN_SECUNDARIA</t>
  </si>
  <si>
    <t>PEQ_PENSIÓN_SECUNDARIA</t>
  </si>
  <si>
    <t>SÁNDUCHE SERVIDO EN MESA</t>
  </si>
  <si>
    <t>MÁQUINAS DE AFEITAR ELÉCTRICA</t>
  </si>
  <si>
    <t>SILLA DE BEBÉ PARA EL AUTOMÓVIL</t>
  </si>
  <si>
    <t>PAGOS MENSUALES EN GUARDERÍA O SALACUNAS</t>
  </si>
  <si>
    <t>SOAT PARA VEHÍCULO DEL HOGAR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</si>
</sst>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0.000000000"/>
    <numFmt numFmtId="187" formatCode="0.00000000"/>
    <numFmt numFmtId="188" formatCode="0.000"/>
    <numFmt numFmtId="189" formatCode="0.0000"/>
    <numFmt numFmtId="190" formatCode="0.00000"/>
    <numFmt numFmtId="191" formatCode="0.0000000"/>
    <numFmt numFmtId="192" formatCode="0.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color indexed="8"/>
      <name val="MS Shell Dlg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53">
      <alignment/>
      <protection/>
    </xf>
    <xf numFmtId="0" fontId="5" fillId="0" borderId="0" xfId="53" applyFill="1">
      <alignment/>
      <protection/>
    </xf>
    <xf numFmtId="0" fontId="5" fillId="0" borderId="0" xfId="53" applyNumberFormat="1" applyFont="1" applyFill="1" quotePrefix="1">
      <alignment/>
      <protection/>
    </xf>
    <xf numFmtId="0" fontId="5" fillId="0" borderId="0" xfId="53" applyFont="1" applyFill="1">
      <alignment/>
      <protection/>
    </xf>
    <xf numFmtId="0" fontId="5" fillId="0" borderId="0" xfId="53" applyFill="1" applyAlignment="1">
      <alignment horizontal="left"/>
      <protection/>
    </xf>
    <xf numFmtId="0" fontId="6" fillId="0" borderId="0" xfId="53" applyFont="1">
      <alignment/>
      <protection/>
    </xf>
    <xf numFmtId="49" fontId="5" fillId="0" borderId="0" xfId="53" applyNumberFormat="1" applyFill="1">
      <alignment/>
      <protection/>
    </xf>
    <xf numFmtId="3" fontId="6" fillId="0" borderId="0" xfId="53" applyNumberFormat="1" applyFont="1">
      <alignment/>
      <protection/>
    </xf>
    <xf numFmtId="49" fontId="5" fillId="0" borderId="0" xfId="53" applyNumberFormat="1">
      <alignment/>
      <protection/>
    </xf>
    <xf numFmtId="49" fontId="6" fillId="0" borderId="0" xfId="53" applyNumberFormat="1" applyFont="1">
      <alignment/>
      <protection/>
    </xf>
    <xf numFmtId="0" fontId="5" fillId="11" borderId="0" xfId="53" applyFill="1" applyAlignment="1">
      <alignment horizontal="left"/>
      <protection/>
    </xf>
    <xf numFmtId="0" fontId="5" fillId="11" borderId="0" xfId="53" applyFont="1" applyFill="1">
      <alignment/>
      <protection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4"/>
  <sheetViews>
    <sheetView zoomScalePageLayoutView="0" workbookViewId="0" topLeftCell="A249">
      <selection activeCell="B262" sqref="B262"/>
    </sheetView>
  </sheetViews>
  <sheetFormatPr defaultColWidth="11.421875" defaultRowHeight="12.75"/>
  <cols>
    <col min="1" max="1" width="16.00390625" style="0" customWidth="1"/>
    <col min="2" max="2" width="51.140625" style="0" customWidth="1"/>
  </cols>
  <sheetData>
    <row r="1" ht="12.75">
      <c r="A1" s="1" t="s">
        <v>451</v>
      </c>
    </row>
    <row r="2" s="5" customFormat="1" ht="12.75">
      <c r="A2" s="5" t="s">
        <v>452</v>
      </c>
    </row>
    <row r="4" spans="1:2" ht="12.75">
      <c r="A4">
        <v>1</v>
      </c>
      <c r="B4" t="s">
        <v>0</v>
      </c>
    </row>
    <row r="6" spans="1:2" ht="12.75">
      <c r="A6">
        <v>101</v>
      </c>
      <c r="B6" t="s">
        <v>32</v>
      </c>
    </row>
    <row r="7" ht="12.75">
      <c r="B7" t="s">
        <v>1</v>
      </c>
    </row>
    <row r="8" ht="12.75">
      <c r="B8" t="s">
        <v>2</v>
      </c>
    </row>
    <row r="9" ht="12.75">
      <c r="B9" t="s">
        <v>1293</v>
      </c>
    </row>
    <row r="10" ht="12.75">
      <c r="B10" t="s">
        <v>1294</v>
      </c>
    </row>
    <row r="11" ht="12.75">
      <c r="B11" t="s">
        <v>1295</v>
      </c>
    </row>
    <row r="12" ht="12.75">
      <c r="B12" t="s">
        <v>1296</v>
      </c>
    </row>
    <row r="13" ht="12.75">
      <c r="B13" t="s">
        <v>3</v>
      </c>
    </row>
    <row r="14" ht="12.75">
      <c r="B14" t="s">
        <v>1297</v>
      </c>
    </row>
    <row r="15" ht="12.75">
      <c r="B15" t="s">
        <v>1298</v>
      </c>
    </row>
    <row r="16" ht="12.75">
      <c r="B16" t="s">
        <v>1299</v>
      </c>
    </row>
    <row r="17" ht="12.75">
      <c r="B17" t="s">
        <v>1300</v>
      </c>
    </row>
    <row r="18" ht="12.75">
      <c r="B18" t="s">
        <v>1301</v>
      </c>
    </row>
    <row r="20" spans="1:2" ht="12.75">
      <c r="A20">
        <v>102</v>
      </c>
      <c r="B20" t="s">
        <v>1302</v>
      </c>
    </row>
    <row r="21" ht="12.75">
      <c r="B21" t="s">
        <v>1303</v>
      </c>
    </row>
    <row r="22" ht="12.75">
      <c r="B22" t="s">
        <v>1304</v>
      </c>
    </row>
    <row r="23" ht="12.75">
      <c r="B23" t="s">
        <v>1305</v>
      </c>
    </row>
    <row r="24" ht="12.75">
      <c r="B24" t="s">
        <v>1306</v>
      </c>
    </row>
    <row r="25" ht="12.75">
      <c r="B25" t="s">
        <v>1307</v>
      </c>
    </row>
    <row r="26" ht="12.75">
      <c r="B26" t="s">
        <v>1308</v>
      </c>
    </row>
    <row r="27" ht="12.75">
      <c r="B27" t="s">
        <v>43</v>
      </c>
    </row>
    <row r="28" ht="12.75">
      <c r="B28" t="s">
        <v>45</v>
      </c>
    </row>
    <row r="29" ht="12.75">
      <c r="B29" t="s">
        <v>290</v>
      </c>
    </row>
    <row r="30" ht="12.75">
      <c r="B30" t="s">
        <v>1309</v>
      </c>
    </row>
    <row r="31" ht="12.75">
      <c r="B31" t="s">
        <v>1310</v>
      </c>
    </row>
    <row r="32" ht="12.75">
      <c r="B32" t="s">
        <v>1311</v>
      </c>
    </row>
    <row r="34" spans="1:2" ht="12.75">
      <c r="A34">
        <v>103</v>
      </c>
      <c r="B34" t="s">
        <v>47</v>
      </c>
    </row>
    <row r="35" ht="12.75">
      <c r="B35" t="s">
        <v>292</v>
      </c>
    </row>
    <row r="36" ht="12.75">
      <c r="B36" t="s">
        <v>1312</v>
      </c>
    </row>
    <row r="37" ht="12.75">
      <c r="B37" t="s">
        <v>1313</v>
      </c>
    </row>
    <row r="38" ht="12.75">
      <c r="B38" t="s">
        <v>297</v>
      </c>
    </row>
    <row r="39" ht="12.75">
      <c r="B39" t="s">
        <v>294</v>
      </c>
    </row>
    <row r="40" ht="12.75">
      <c r="B40" t="s">
        <v>49</v>
      </c>
    </row>
    <row r="41" ht="12.75">
      <c r="B41" t="s">
        <v>50</v>
      </c>
    </row>
    <row r="42" ht="12.75">
      <c r="B42" t="s">
        <v>1314</v>
      </c>
    </row>
    <row r="43" ht="12.75">
      <c r="B43" t="s">
        <v>7</v>
      </c>
    </row>
    <row r="44" ht="12.75">
      <c r="B44" t="s">
        <v>1315</v>
      </c>
    </row>
    <row r="45" ht="12.75">
      <c r="B45" t="s">
        <v>298</v>
      </c>
    </row>
    <row r="47" spans="1:2" ht="12.75">
      <c r="A47">
        <v>104</v>
      </c>
      <c r="B47" t="s">
        <v>1316</v>
      </c>
    </row>
    <row r="48" ht="12.75">
      <c r="B48" t="s">
        <v>307</v>
      </c>
    </row>
    <row r="49" ht="12.75">
      <c r="B49" t="s">
        <v>1317</v>
      </c>
    </row>
    <row r="50" ht="12.75">
      <c r="B50" t="s">
        <v>1318</v>
      </c>
    </row>
    <row r="51" ht="12.75">
      <c r="B51" t="s">
        <v>1319</v>
      </c>
    </row>
    <row r="52" ht="12.75">
      <c r="B52" t="s">
        <v>1320</v>
      </c>
    </row>
    <row r="53" ht="12.75">
      <c r="B53" t="s">
        <v>309</v>
      </c>
    </row>
    <row r="55" spans="1:2" ht="12.75">
      <c r="A55">
        <v>105</v>
      </c>
      <c r="B55" t="s">
        <v>63</v>
      </c>
    </row>
    <row r="56" ht="12.75">
      <c r="B56" t="s">
        <v>1321</v>
      </c>
    </row>
    <row r="57" ht="12.75">
      <c r="B57" t="s">
        <v>1322</v>
      </c>
    </row>
    <row r="58" ht="12.75">
      <c r="B58" t="s">
        <v>1323</v>
      </c>
    </row>
    <row r="59" ht="12.75">
      <c r="B59" t="s">
        <v>1324</v>
      </c>
    </row>
    <row r="60" ht="12.75">
      <c r="B60" t="s">
        <v>66</v>
      </c>
    </row>
    <row r="61" ht="12.75">
      <c r="B61" t="s">
        <v>1325</v>
      </c>
    </row>
    <row r="62" ht="12.75">
      <c r="B62" t="s">
        <v>1326</v>
      </c>
    </row>
    <row r="63" ht="12.75">
      <c r="B63" t="s">
        <v>1327</v>
      </c>
    </row>
    <row r="65" spans="1:2" ht="12.75">
      <c r="A65">
        <v>106</v>
      </c>
      <c r="B65" t="s">
        <v>1328</v>
      </c>
    </row>
    <row r="66" ht="12.75">
      <c r="B66" t="s">
        <v>75</v>
      </c>
    </row>
    <row r="67" ht="12.75">
      <c r="B67" t="s">
        <v>1329</v>
      </c>
    </row>
    <row r="68" ht="12.75">
      <c r="B68" t="s">
        <v>78</v>
      </c>
    </row>
    <row r="69" ht="12.75">
      <c r="B69" t="s">
        <v>1330</v>
      </c>
    </row>
    <row r="70" ht="12.75">
      <c r="B70" t="s">
        <v>1331</v>
      </c>
    </row>
    <row r="71" ht="12.75">
      <c r="B71" s="7" t="s">
        <v>1332</v>
      </c>
    </row>
    <row r="72" ht="12.75">
      <c r="B72" s="7" t="s">
        <v>1333</v>
      </c>
    </row>
    <row r="73" ht="12.75">
      <c r="B73" t="s">
        <v>1334</v>
      </c>
    </row>
    <row r="74" ht="12.75">
      <c r="B74" t="s">
        <v>1335</v>
      </c>
    </row>
    <row r="75" ht="12.75">
      <c r="B75" t="s">
        <v>1336</v>
      </c>
    </row>
    <row r="76" ht="14.25" customHeight="1"/>
    <row r="77" spans="1:2" ht="12.75">
      <c r="A77">
        <v>107</v>
      </c>
      <c r="B77" t="s">
        <v>83</v>
      </c>
    </row>
    <row r="78" ht="12.75">
      <c r="B78" t="s">
        <v>1337</v>
      </c>
    </row>
    <row r="79" ht="12.75">
      <c r="B79" t="s">
        <v>1338</v>
      </c>
    </row>
    <row r="80" ht="12.75">
      <c r="B80" t="s">
        <v>85</v>
      </c>
    </row>
    <row r="81" ht="12.75">
      <c r="B81" t="s">
        <v>1339</v>
      </c>
    </row>
    <row r="82" ht="12.75">
      <c r="B82" t="s">
        <v>91</v>
      </c>
    </row>
    <row r="83" ht="12.75">
      <c r="B83" t="s">
        <v>1340</v>
      </c>
    </row>
    <row r="84" ht="12.75">
      <c r="B84" t="s">
        <v>1341</v>
      </c>
    </row>
    <row r="85" ht="12.75">
      <c r="B85" t="s">
        <v>1342</v>
      </c>
    </row>
    <row r="86" ht="12.75">
      <c r="B86" t="s">
        <v>88</v>
      </c>
    </row>
    <row r="87" ht="12.75">
      <c r="B87" t="s">
        <v>1343</v>
      </c>
    </row>
    <row r="88" ht="12.75">
      <c r="B88" t="s">
        <v>1344</v>
      </c>
    </row>
    <row r="89" ht="12.75">
      <c r="B89" t="s">
        <v>1345</v>
      </c>
    </row>
    <row r="90" ht="12.75">
      <c r="B90" t="s">
        <v>1346</v>
      </c>
    </row>
    <row r="93" spans="1:2" ht="12.75">
      <c r="A93">
        <v>20</v>
      </c>
      <c r="B93" t="s">
        <v>4</v>
      </c>
    </row>
    <row r="95" spans="1:2" ht="12.75">
      <c r="A95">
        <v>201</v>
      </c>
      <c r="B95" t="s">
        <v>5</v>
      </c>
    </row>
    <row r="97" spans="1:2" ht="12.75">
      <c r="A97">
        <v>202</v>
      </c>
      <c r="B97" t="s">
        <v>114</v>
      </c>
    </row>
    <row r="98" ht="12.75">
      <c r="B98" t="s">
        <v>118</v>
      </c>
    </row>
    <row r="99" ht="12.75">
      <c r="B99" t="s">
        <v>1347</v>
      </c>
    </row>
    <row r="100" spans="2:3" ht="12.75">
      <c r="B100" s="7" t="s">
        <v>1348</v>
      </c>
      <c r="C100" t="s">
        <v>1360</v>
      </c>
    </row>
    <row r="101" spans="2:3" ht="12.75">
      <c r="B101" s="7" t="s">
        <v>1349</v>
      </c>
      <c r="C101" t="s">
        <v>1360</v>
      </c>
    </row>
    <row r="102" spans="2:3" ht="12.75">
      <c r="B102" s="7" t="s">
        <v>1350</v>
      </c>
      <c r="C102" t="s">
        <v>1360</v>
      </c>
    </row>
    <row r="103" spans="2:3" ht="12.75">
      <c r="B103" s="7" t="s">
        <v>1351</v>
      </c>
      <c r="C103" t="s">
        <v>1360</v>
      </c>
    </row>
    <row r="104" spans="2:3" ht="12.75">
      <c r="B104" s="7" t="s">
        <v>1352</v>
      </c>
      <c r="C104" t="s">
        <v>1360</v>
      </c>
    </row>
    <row r="105" ht="12.75">
      <c r="B105" t="s">
        <v>1353</v>
      </c>
    </row>
    <row r="107" spans="1:2" ht="12.75">
      <c r="A107">
        <v>203</v>
      </c>
      <c r="B107" t="s">
        <v>1354</v>
      </c>
    </row>
    <row r="108" ht="12.75">
      <c r="B108" t="s">
        <v>1361</v>
      </c>
    </row>
    <row r="109" ht="12.75">
      <c r="B109" t="s">
        <v>1362</v>
      </c>
    </row>
    <row r="110" ht="12.75">
      <c r="B110" t="s">
        <v>1363</v>
      </c>
    </row>
    <row r="111" ht="12.75">
      <c r="B111" t="s">
        <v>1364</v>
      </c>
    </row>
    <row r="112" ht="12.75">
      <c r="B112" t="s">
        <v>1365</v>
      </c>
    </row>
    <row r="113" ht="12.75">
      <c r="B113" t="s">
        <v>1366</v>
      </c>
    </row>
    <row r="114" ht="12.75">
      <c r="B114" t="s">
        <v>1367</v>
      </c>
    </row>
    <row r="115" ht="12.75">
      <c r="B115" t="s">
        <v>1366</v>
      </c>
    </row>
    <row r="116" ht="12.75">
      <c r="B116" t="s">
        <v>1368</v>
      </c>
    </row>
    <row r="118" spans="1:2" ht="12.75">
      <c r="A118">
        <v>204</v>
      </c>
      <c r="B118" t="s">
        <v>6</v>
      </c>
    </row>
    <row r="119" ht="12.75">
      <c r="B119" t="s">
        <v>1355</v>
      </c>
    </row>
    <row r="120" ht="12.75">
      <c r="B120" t="s">
        <v>1356</v>
      </c>
    </row>
    <row r="121" ht="12.75">
      <c r="B121" t="s">
        <v>138</v>
      </c>
    </row>
    <row r="122" ht="12.75">
      <c r="B122" t="s">
        <v>134</v>
      </c>
    </row>
    <row r="123" ht="12.75">
      <c r="B123" t="s">
        <v>1357</v>
      </c>
    </row>
    <row r="124" spans="2:3" ht="12.75">
      <c r="B124" s="7" t="s">
        <v>1358</v>
      </c>
      <c r="C124" t="s">
        <v>1360</v>
      </c>
    </row>
    <row r="125" ht="12.75">
      <c r="B125" t="s">
        <v>369</v>
      </c>
    </row>
    <row r="126" ht="12.75">
      <c r="B126" t="s">
        <v>129</v>
      </c>
    </row>
    <row r="127" spans="2:3" ht="12.75">
      <c r="B127" s="7" t="s">
        <v>1359</v>
      </c>
      <c r="C127" t="s">
        <v>1360</v>
      </c>
    </row>
    <row r="129" spans="1:2" ht="12.75">
      <c r="A129">
        <v>205</v>
      </c>
      <c r="B129" t="s">
        <v>1369</v>
      </c>
    </row>
    <row r="130" ht="12.75">
      <c r="B130" t="s">
        <v>1370</v>
      </c>
    </row>
    <row r="131" ht="12.75">
      <c r="B131" t="s">
        <v>1371</v>
      </c>
    </row>
    <row r="132" ht="12.75">
      <c r="B132" t="s">
        <v>1372</v>
      </c>
    </row>
    <row r="133" ht="12.75">
      <c r="B133" t="s">
        <v>1373</v>
      </c>
    </row>
    <row r="134" spans="2:3" ht="12.75">
      <c r="B134" s="7" t="s">
        <v>1374</v>
      </c>
      <c r="C134" t="s">
        <v>1360</v>
      </c>
    </row>
    <row r="136" spans="1:2" ht="12.75">
      <c r="A136">
        <v>206</v>
      </c>
      <c r="B136" t="s">
        <v>1375</v>
      </c>
    </row>
    <row r="137" spans="2:3" ht="12.75">
      <c r="B137" s="7" t="s">
        <v>1376</v>
      </c>
      <c r="C137" t="s">
        <v>1360</v>
      </c>
    </row>
    <row r="138" ht="12.75">
      <c r="B138" t="s">
        <v>1377</v>
      </c>
    </row>
    <row r="139" ht="12.75">
      <c r="B139" t="s">
        <v>1378</v>
      </c>
    </row>
    <row r="140" ht="12.75">
      <c r="B140" t="s">
        <v>1379</v>
      </c>
    </row>
    <row r="141" ht="12.75">
      <c r="B141" t="s">
        <v>1380</v>
      </c>
    </row>
    <row r="142" ht="12.75">
      <c r="B142" t="s">
        <v>1381</v>
      </c>
    </row>
    <row r="143" spans="2:3" ht="12.75">
      <c r="B143" s="7" t="s">
        <v>1382</v>
      </c>
      <c r="C143" t="s">
        <v>1360</v>
      </c>
    </row>
    <row r="145" spans="1:2" ht="12.75">
      <c r="A145">
        <v>30</v>
      </c>
      <c r="B145" t="s">
        <v>157</v>
      </c>
    </row>
    <row r="147" spans="1:2" ht="12.75">
      <c r="A147">
        <v>301</v>
      </c>
      <c r="B147" t="s">
        <v>373</v>
      </c>
    </row>
    <row r="148" ht="12.75">
      <c r="B148" t="s">
        <v>1383</v>
      </c>
    </row>
    <row r="149" ht="12.75">
      <c r="B149" t="s">
        <v>1384</v>
      </c>
    </row>
    <row r="150" ht="12.75">
      <c r="B150" t="s">
        <v>160</v>
      </c>
    </row>
    <row r="151" ht="12.75">
      <c r="B151" t="s">
        <v>1385</v>
      </c>
    </row>
    <row r="152" ht="12.75">
      <c r="B152" t="s">
        <v>1386</v>
      </c>
    </row>
    <row r="153" ht="12.75">
      <c r="B153" t="s">
        <v>1387</v>
      </c>
    </row>
    <row r="154" ht="12.75">
      <c r="B154" t="s">
        <v>1388</v>
      </c>
    </row>
    <row r="155" spans="2:3" ht="12.75">
      <c r="B155" s="7" t="s">
        <v>1389</v>
      </c>
      <c r="C155" t="s">
        <v>1360</v>
      </c>
    </row>
    <row r="156" spans="2:3" ht="12.75">
      <c r="B156" s="7" t="s">
        <v>1390</v>
      </c>
      <c r="C156" t="s">
        <v>1360</v>
      </c>
    </row>
    <row r="157" ht="12.75">
      <c r="B157" t="s">
        <v>1391</v>
      </c>
    </row>
    <row r="158" ht="12.75">
      <c r="B158" t="s">
        <v>1392</v>
      </c>
    </row>
    <row r="159" ht="12.75">
      <c r="B159" t="s">
        <v>1394</v>
      </c>
    </row>
    <row r="160" spans="2:3" ht="12.75">
      <c r="B160" s="7" t="s">
        <v>1393</v>
      </c>
      <c r="C160" t="s">
        <v>1360</v>
      </c>
    </row>
    <row r="162" spans="1:2" ht="12.75">
      <c r="A162">
        <v>302</v>
      </c>
      <c r="B162" t="s">
        <v>377</v>
      </c>
    </row>
    <row r="163" ht="12.75">
      <c r="B163" t="s">
        <v>1395</v>
      </c>
    </row>
    <row r="164" ht="12.75">
      <c r="B164" t="s">
        <v>1396</v>
      </c>
    </row>
    <row r="165" ht="12.75">
      <c r="B165" t="s">
        <v>1397</v>
      </c>
    </row>
    <row r="166" ht="12.75">
      <c r="B166" t="s">
        <v>1386</v>
      </c>
    </row>
    <row r="167" ht="12.75">
      <c r="B167" t="s">
        <v>1387</v>
      </c>
    </row>
    <row r="168" spans="2:3" ht="12.75">
      <c r="B168" t="s">
        <v>1398</v>
      </c>
      <c r="C168" t="s">
        <v>1360</v>
      </c>
    </row>
    <row r="169" spans="2:3" ht="12.75">
      <c r="B169" t="s">
        <v>1399</v>
      </c>
      <c r="C169" t="s">
        <v>1360</v>
      </c>
    </row>
    <row r="170" spans="2:3" ht="12.75">
      <c r="B170" s="7" t="s">
        <v>1400</v>
      </c>
      <c r="C170" t="s">
        <v>1360</v>
      </c>
    </row>
    <row r="171" ht="12.75">
      <c r="B171" t="s">
        <v>1401</v>
      </c>
    </row>
    <row r="173" spans="1:2" ht="12.75">
      <c r="A173">
        <v>303</v>
      </c>
      <c r="B173" t="s">
        <v>382</v>
      </c>
    </row>
    <row r="174" ht="12.75">
      <c r="B174" t="s">
        <v>1402</v>
      </c>
    </row>
    <row r="175" ht="12.75">
      <c r="B175" t="s">
        <v>1403</v>
      </c>
    </row>
    <row r="176" ht="12.75">
      <c r="B176" t="s">
        <v>1404</v>
      </c>
    </row>
    <row r="177" ht="12.75">
      <c r="B177" t="s">
        <v>1387</v>
      </c>
    </row>
    <row r="178" ht="12.75">
      <c r="B178" t="s">
        <v>1405</v>
      </c>
    </row>
    <row r="179" ht="12.75">
      <c r="B179" t="s">
        <v>1386</v>
      </c>
    </row>
    <row r="180" ht="12.75">
      <c r="B180" t="s">
        <v>160</v>
      </c>
    </row>
    <row r="181" ht="12.75">
      <c r="B181" t="s">
        <v>1406</v>
      </c>
    </row>
    <row r="183" spans="1:2" ht="12.75">
      <c r="A183">
        <v>304</v>
      </c>
      <c r="B183" t="s">
        <v>1407</v>
      </c>
    </row>
    <row r="184" ht="12.75">
      <c r="B184" t="s">
        <v>1408</v>
      </c>
    </row>
    <row r="185" ht="12.75">
      <c r="B185" t="s">
        <v>1409</v>
      </c>
    </row>
    <row r="186" ht="12.75">
      <c r="B186" t="s">
        <v>1410</v>
      </c>
    </row>
    <row r="187" ht="12.75">
      <c r="B187" t="s">
        <v>1411</v>
      </c>
    </row>
    <row r="189" spans="1:2" ht="12.75">
      <c r="A189">
        <v>40</v>
      </c>
      <c r="B189" t="s">
        <v>1412</v>
      </c>
    </row>
    <row r="191" spans="1:2" ht="12.75">
      <c r="A191">
        <v>401</v>
      </c>
      <c r="B191" t="s">
        <v>397</v>
      </c>
    </row>
    <row r="192" ht="12.75">
      <c r="B192" t="s">
        <v>1413</v>
      </c>
    </row>
    <row r="193" ht="12.75">
      <c r="B193" t="s">
        <v>1414</v>
      </c>
    </row>
    <row r="194" ht="12.75">
      <c r="B194" t="s">
        <v>1415</v>
      </c>
    </row>
    <row r="195" ht="12.75">
      <c r="B195" t="s">
        <v>1416</v>
      </c>
    </row>
    <row r="196" ht="12.75">
      <c r="B196" t="s">
        <v>1417</v>
      </c>
    </row>
    <row r="197" ht="12.75">
      <c r="B197" t="s">
        <v>367</v>
      </c>
    </row>
    <row r="198" ht="12.75">
      <c r="B198" t="s">
        <v>91</v>
      </c>
    </row>
    <row r="199" ht="12.75">
      <c r="B199" t="s">
        <v>1418</v>
      </c>
    </row>
    <row r="200" ht="12.75">
      <c r="B200" t="s">
        <v>1419</v>
      </c>
    </row>
    <row r="201" ht="12.75">
      <c r="B201" t="s">
        <v>1420</v>
      </c>
    </row>
    <row r="202" ht="12.75">
      <c r="B202" t="s">
        <v>1421</v>
      </c>
    </row>
    <row r="203" ht="12.75">
      <c r="B203" t="s">
        <v>1422</v>
      </c>
    </row>
    <row r="204" ht="12.75">
      <c r="B204" t="s">
        <v>1423</v>
      </c>
    </row>
    <row r="206" spans="1:2" ht="12.75">
      <c r="A206">
        <v>402</v>
      </c>
      <c r="B206" t="s">
        <v>1424</v>
      </c>
    </row>
    <row r="207" ht="12.75">
      <c r="B207" t="s">
        <v>1425</v>
      </c>
    </row>
    <row r="208" ht="12.75">
      <c r="B208" t="s">
        <v>1426</v>
      </c>
    </row>
    <row r="209" ht="12.75">
      <c r="B209" t="s">
        <v>1427</v>
      </c>
    </row>
    <row r="210" ht="12.75">
      <c r="B210" t="s">
        <v>1428</v>
      </c>
    </row>
    <row r="211" ht="12.75">
      <c r="B211" t="s">
        <v>442</v>
      </c>
    </row>
    <row r="212" ht="12.75">
      <c r="B212" t="s">
        <v>1429</v>
      </c>
    </row>
    <row r="213" spans="2:3" ht="12.75">
      <c r="B213" s="7" t="s">
        <v>1430</v>
      </c>
      <c r="C213" t="s">
        <v>1360</v>
      </c>
    </row>
    <row r="214" ht="12.75">
      <c r="B214" t="s">
        <v>1431</v>
      </c>
    </row>
    <row r="215" ht="12.75">
      <c r="B215" t="s">
        <v>1432</v>
      </c>
    </row>
    <row r="216" ht="12.75">
      <c r="B216" t="s">
        <v>1433</v>
      </c>
    </row>
    <row r="217" ht="12.75">
      <c r="B217" t="s">
        <v>1434</v>
      </c>
    </row>
    <row r="218" ht="12.75">
      <c r="B218" t="s">
        <v>1435</v>
      </c>
    </row>
    <row r="219" ht="12.75">
      <c r="B219" t="s">
        <v>444</v>
      </c>
    </row>
    <row r="221" spans="1:2" ht="12.75">
      <c r="A221">
        <v>403</v>
      </c>
      <c r="B221" t="s">
        <v>182</v>
      </c>
    </row>
    <row r="222" ht="12.75">
      <c r="B222" t="s">
        <v>1436</v>
      </c>
    </row>
    <row r="223" ht="12.75">
      <c r="B223" t="s">
        <v>1437</v>
      </c>
    </row>
    <row r="224" ht="12.75">
      <c r="B224" t="s">
        <v>1438</v>
      </c>
    </row>
    <row r="226" spans="1:2" ht="12.75">
      <c r="A226">
        <v>404</v>
      </c>
      <c r="B226" t="s">
        <v>197</v>
      </c>
    </row>
    <row r="227" ht="12.75">
      <c r="B227" t="s">
        <v>1439</v>
      </c>
    </row>
    <row r="228" ht="12.75">
      <c r="B228" t="s">
        <v>1440</v>
      </c>
    </row>
    <row r="230" spans="1:2" ht="12.75">
      <c r="A230">
        <v>405</v>
      </c>
      <c r="B230" t="s">
        <v>1441</v>
      </c>
    </row>
    <row r="231" ht="12.75">
      <c r="B231" t="s">
        <v>1442</v>
      </c>
    </row>
    <row r="232" ht="12.75">
      <c r="B232" t="s">
        <v>1443</v>
      </c>
    </row>
    <row r="233" ht="12.75">
      <c r="B233" t="s">
        <v>203</v>
      </c>
    </row>
    <row r="234" ht="12.75">
      <c r="B234" t="s">
        <v>1444</v>
      </c>
    </row>
    <row r="235" ht="12.75">
      <c r="B235" t="s">
        <v>1445</v>
      </c>
    </row>
    <row r="236" ht="12.75">
      <c r="B236" t="s">
        <v>1446</v>
      </c>
    </row>
    <row r="238" spans="1:2" ht="12.75">
      <c r="A238">
        <v>406</v>
      </c>
      <c r="B238" t="s">
        <v>423</v>
      </c>
    </row>
    <row r="239" ht="12.75">
      <c r="B239" t="s">
        <v>243</v>
      </c>
    </row>
    <row r="240" ht="12.75">
      <c r="B240" t="s">
        <v>245</v>
      </c>
    </row>
    <row r="241" spans="2:3" ht="12.75">
      <c r="B241" s="7" t="s">
        <v>1447</v>
      </c>
      <c r="C241" t="s">
        <v>1360</v>
      </c>
    </row>
    <row r="242" spans="2:3" ht="12.75">
      <c r="B242" s="7" t="s">
        <v>1448</v>
      </c>
      <c r="C242" t="s">
        <v>1360</v>
      </c>
    </row>
    <row r="243" ht="12.75">
      <c r="B243" s="7" t="s">
        <v>1353</v>
      </c>
    </row>
    <row r="244" spans="2:3" ht="12.75">
      <c r="B244" s="7" t="s">
        <v>1449</v>
      </c>
      <c r="C244" t="s">
        <v>1360</v>
      </c>
    </row>
    <row r="245" ht="12.75">
      <c r="B245" s="7"/>
    </row>
    <row r="246" spans="1:2" ht="12.75">
      <c r="A246">
        <v>407</v>
      </c>
      <c r="B246" t="s">
        <v>1450</v>
      </c>
    </row>
    <row r="247" ht="12.75">
      <c r="B247" t="s">
        <v>1451</v>
      </c>
    </row>
    <row r="248" ht="12.75">
      <c r="B248" t="s">
        <v>1452</v>
      </c>
    </row>
    <row r="250" spans="1:2" ht="12.75">
      <c r="A250">
        <v>408</v>
      </c>
      <c r="B250" t="s">
        <v>228</v>
      </c>
    </row>
    <row r="251" ht="12.75">
      <c r="B251" t="s">
        <v>1453</v>
      </c>
    </row>
    <row r="252" spans="2:3" ht="12.75">
      <c r="B252" s="7" t="s">
        <v>1454</v>
      </c>
      <c r="C252" t="s">
        <v>1360</v>
      </c>
    </row>
    <row r="253" ht="12.75">
      <c r="B253" t="s">
        <v>1455</v>
      </c>
    </row>
    <row r="255" spans="1:2" ht="12.75">
      <c r="A255">
        <v>409</v>
      </c>
      <c r="B255" t="s">
        <v>1456</v>
      </c>
    </row>
    <row r="256" ht="12.75">
      <c r="B256" t="s">
        <v>1457</v>
      </c>
    </row>
    <row r="257" ht="12.75">
      <c r="B257" t="s">
        <v>1458</v>
      </c>
    </row>
    <row r="259" spans="1:2" ht="12.75">
      <c r="A259">
        <v>410</v>
      </c>
      <c r="B259" t="s">
        <v>437</v>
      </c>
    </row>
    <row r="260" ht="12.75">
      <c r="B260" t="s">
        <v>1459</v>
      </c>
    </row>
    <row r="261" ht="12.75">
      <c r="B261" t="s">
        <v>261</v>
      </c>
    </row>
    <row r="262" ht="12.75">
      <c r="B262" t="s">
        <v>1460</v>
      </c>
    </row>
    <row r="264" spans="1:2" ht="12.75">
      <c r="A264">
        <v>411</v>
      </c>
      <c r="B264" t="s">
        <v>1461</v>
      </c>
    </row>
  </sheetData>
  <sheetProtection/>
  <printOptions/>
  <pageMargins left="0.7874015748031497" right="0.75" top="0.5905511811023623" bottom="0.3937007874015748" header="0" footer="0"/>
  <pageSetup horizontalDpi="360" verticalDpi="360" orientation="portrait" paperSize="9" scale="99" r:id="rId1"/>
  <rowBreaks count="5" manualBreakCount="5">
    <brk id="53" max="255" man="1"/>
    <brk id="105" max="255" man="1"/>
    <brk id="160" max="255" man="1"/>
    <brk id="204" max="255" man="1"/>
    <brk id="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16"/>
  <sheetViews>
    <sheetView zoomScalePageLayoutView="0" workbookViewId="0" topLeftCell="A272">
      <selection activeCell="B285" sqref="B285"/>
    </sheetView>
  </sheetViews>
  <sheetFormatPr defaultColWidth="11.421875" defaultRowHeight="12.75"/>
  <cols>
    <col min="1" max="1" width="15.57421875" style="0" customWidth="1"/>
    <col min="2" max="2" width="46.57421875" style="0" customWidth="1"/>
  </cols>
  <sheetData>
    <row r="1" ht="12.75">
      <c r="A1" s="1" t="s">
        <v>14</v>
      </c>
    </row>
    <row r="2" ht="12.75">
      <c r="A2" s="1" t="s">
        <v>453</v>
      </c>
    </row>
    <row r="3" spans="1:2" ht="12.75">
      <c r="A3">
        <v>1</v>
      </c>
      <c r="B3" t="s">
        <v>0</v>
      </c>
    </row>
    <row r="5" spans="1:2" ht="12.75">
      <c r="A5">
        <v>101</v>
      </c>
      <c r="B5" t="s">
        <v>32</v>
      </c>
    </row>
    <row r="6" ht="12.75">
      <c r="B6" t="s">
        <v>1</v>
      </c>
    </row>
    <row r="7" ht="12.75">
      <c r="B7" t="s">
        <v>2</v>
      </c>
    </row>
    <row r="8" ht="12.75">
      <c r="B8" t="s">
        <v>11</v>
      </c>
    </row>
    <row r="9" ht="12.75">
      <c r="B9" t="s">
        <v>12</v>
      </c>
    </row>
    <row r="10" ht="12.75">
      <c r="B10" t="s">
        <v>13</v>
      </c>
    </row>
    <row r="11" ht="12.75">
      <c r="B11" t="s">
        <v>10</v>
      </c>
    </row>
    <row r="12" ht="12.75">
      <c r="B12" t="s">
        <v>1462</v>
      </c>
    </row>
    <row r="13" ht="12.75">
      <c r="B13" t="s">
        <v>1463</v>
      </c>
    </row>
    <row r="14" ht="12.75">
      <c r="B14" t="s">
        <v>1464</v>
      </c>
    </row>
    <row r="15" ht="12.75">
      <c r="B15" t="s">
        <v>3</v>
      </c>
    </row>
    <row r="16" ht="12.75">
      <c r="B16" t="s">
        <v>1465</v>
      </c>
    </row>
    <row r="17" ht="12.75">
      <c r="B17" t="s">
        <v>1466</v>
      </c>
    </row>
    <row r="18" ht="12.75">
      <c r="B18" t="s">
        <v>287</v>
      </c>
    </row>
    <row r="19" ht="12.75">
      <c r="B19" t="s">
        <v>1297</v>
      </c>
    </row>
    <row r="20" ht="12.75">
      <c r="B20" t="s">
        <v>1467</v>
      </c>
    </row>
    <row r="21" ht="12.75">
      <c r="B21" t="s">
        <v>1468</v>
      </c>
    </row>
    <row r="22" ht="12.75">
      <c r="B22" t="s">
        <v>1469</v>
      </c>
    </row>
    <row r="23" ht="12.75">
      <c r="B23" t="s">
        <v>289</v>
      </c>
    </row>
    <row r="24" ht="12.75">
      <c r="B24" t="s">
        <v>1301</v>
      </c>
    </row>
    <row r="25" ht="12.75">
      <c r="B25" t="s">
        <v>1470</v>
      </c>
    </row>
    <row r="27" spans="1:2" ht="12.75">
      <c r="A27">
        <v>102</v>
      </c>
      <c r="B27" t="s">
        <v>1302</v>
      </c>
    </row>
    <row r="28" ht="12.75">
      <c r="B28" t="s">
        <v>1303</v>
      </c>
    </row>
    <row r="29" ht="12.75">
      <c r="B29" t="s">
        <v>1304</v>
      </c>
    </row>
    <row r="30" ht="12.75">
      <c r="B30" t="s">
        <v>43</v>
      </c>
    </row>
    <row r="31" ht="12.75">
      <c r="B31" t="s">
        <v>1471</v>
      </c>
    </row>
    <row r="32" ht="12.75">
      <c r="B32" t="s">
        <v>1472</v>
      </c>
    </row>
    <row r="33" ht="12.75">
      <c r="B33" t="s">
        <v>290</v>
      </c>
    </row>
    <row r="34" ht="12.75">
      <c r="B34" t="s">
        <v>1311</v>
      </c>
    </row>
    <row r="35" ht="12.75">
      <c r="B35" t="s">
        <v>1309</v>
      </c>
    </row>
    <row r="36" ht="12.75">
      <c r="B36" t="s">
        <v>1305</v>
      </c>
    </row>
    <row r="37" ht="12.75">
      <c r="B37" t="s">
        <v>1306</v>
      </c>
    </row>
    <row r="38" ht="12.75">
      <c r="B38" t="s">
        <v>1473</v>
      </c>
    </row>
    <row r="39" ht="12.75">
      <c r="B39" t="s">
        <v>1474</v>
      </c>
    </row>
    <row r="40" ht="12.75">
      <c r="B40" t="s">
        <v>1475</v>
      </c>
    </row>
    <row r="42" spans="1:2" ht="12.75">
      <c r="A42">
        <v>103</v>
      </c>
      <c r="B42" t="s">
        <v>47</v>
      </c>
    </row>
    <row r="43" ht="12.75">
      <c r="B43" t="s">
        <v>292</v>
      </c>
    </row>
    <row r="44" ht="12.75">
      <c r="B44" t="s">
        <v>1312</v>
      </c>
    </row>
    <row r="45" ht="12.75">
      <c r="B45" t="s">
        <v>49</v>
      </c>
    </row>
    <row r="46" ht="12.75">
      <c r="B46" t="s">
        <v>297</v>
      </c>
    </row>
    <row r="47" ht="12.75">
      <c r="B47" t="s">
        <v>50</v>
      </c>
    </row>
    <row r="48" ht="12.75">
      <c r="B48" t="s">
        <v>1313</v>
      </c>
    </row>
    <row r="49" ht="12.75">
      <c r="B49" t="s">
        <v>298</v>
      </c>
    </row>
    <row r="50" ht="12.75">
      <c r="B50" t="s">
        <v>1314</v>
      </c>
    </row>
    <row r="51" ht="12.75">
      <c r="B51" t="s">
        <v>1315</v>
      </c>
    </row>
    <row r="52" ht="12.75">
      <c r="B52" t="s">
        <v>7</v>
      </c>
    </row>
    <row r="53" ht="12.75">
      <c r="B53" t="s">
        <v>1476</v>
      </c>
    </row>
    <row r="54" ht="12.75">
      <c r="B54" t="s">
        <v>294</v>
      </c>
    </row>
    <row r="55" ht="12.75">
      <c r="B55" t="s">
        <v>1477</v>
      </c>
    </row>
    <row r="56" ht="12.75">
      <c r="B56" t="s">
        <v>1478</v>
      </c>
    </row>
    <row r="57" ht="12.75">
      <c r="B57" t="s">
        <v>1479</v>
      </c>
    </row>
    <row r="58" ht="12.75">
      <c r="B58" t="s">
        <v>1480</v>
      </c>
    </row>
    <row r="59" ht="12.75">
      <c r="B59" t="s">
        <v>1481</v>
      </c>
    </row>
    <row r="61" spans="1:2" ht="12.75">
      <c r="A61">
        <v>104</v>
      </c>
      <c r="B61" t="s">
        <v>1316</v>
      </c>
    </row>
    <row r="62" ht="12.75">
      <c r="B62" t="s">
        <v>1317</v>
      </c>
    </row>
    <row r="63" ht="12.75">
      <c r="B63" t="s">
        <v>1318</v>
      </c>
    </row>
    <row r="64" ht="12.75">
      <c r="B64" t="s">
        <v>1319</v>
      </c>
    </row>
    <row r="65" ht="12.75">
      <c r="B65" t="s">
        <v>309</v>
      </c>
    </row>
    <row r="66" ht="12.75">
      <c r="B66" t="s">
        <v>1482</v>
      </c>
    </row>
    <row r="67" ht="12.75">
      <c r="B67" t="s">
        <v>311</v>
      </c>
    </row>
    <row r="68" ht="12.75">
      <c r="B68" t="s">
        <v>305</v>
      </c>
    </row>
    <row r="69" ht="12.75">
      <c r="B69" t="s">
        <v>1483</v>
      </c>
    </row>
    <row r="70" ht="12.75">
      <c r="B70" t="s">
        <v>1484</v>
      </c>
    </row>
    <row r="71" ht="12.75">
      <c r="B71" t="s">
        <v>60</v>
      </c>
    </row>
    <row r="72" ht="12.75">
      <c r="B72" t="s">
        <v>315</v>
      </c>
    </row>
    <row r="73" ht="12.75">
      <c r="B73" t="s">
        <v>312</v>
      </c>
    </row>
    <row r="74" ht="12.75">
      <c r="B74" t="s">
        <v>59</v>
      </c>
    </row>
    <row r="76" spans="1:2" ht="12.75">
      <c r="A76">
        <v>105</v>
      </c>
      <c r="B76" t="s">
        <v>1485</v>
      </c>
    </row>
    <row r="77" ht="12.75">
      <c r="B77" t="s">
        <v>1486</v>
      </c>
    </row>
    <row r="78" ht="12.75">
      <c r="B78" t="s">
        <v>1487</v>
      </c>
    </row>
    <row r="79" ht="12.75">
      <c r="B79" t="s">
        <v>1488</v>
      </c>
    </row>
    <row r="80" ht="12.75">
      <c r="B80" t="s">
        <v>1489</v>
      </c>
    </row>
    <row r="81" ht="12.75">
      <c r="B81" t="s">
        <v>1490</v>
      </c>
    </row>
    <row r="82" ht="12.75">
      <c r="B82" t="s">
        <v>321</v>
      </c>
    </row>
    <row r="83" ht="12.75">
      <c r="B83" t="s">
        <v>1491</v>
      </c>
    </row>
    <row r="84" ht="12.75">
      <c r="B84" t="s">
        <v>1492</v>
      </c>
    </row>
    <row r="85" ht="12.75">
      <c r="B85" t="s">
        <v>323</v>
      </c>
    </row>
    <row r="86" ht="12.75">
      <c r="B86" t="s">
        <v>1323</v>
      </c>
    </row>
    <row r="87" ht="12.75">
      <c r="B87" t="s">
        <v>1324</v>
      </c>
    </row>
    <row r="88" ht="12.75">
      <c r="B88" t="s">
        <v>1493</v>
      </c>
    </row>
    <row r="90" spans="1:2" ht="12.75">
      <c r="A90">
        <v>106</v>
      </c>
      <c r="B90" t="s">
        <v>1494</v>
      </c>
    </row>
    <row r="91" ht="12.75">
      <c r="B91" t="s">
        <v>75</v>
      </c>
    </row>
    <row r="92" ht="12.75">
      <c r="B92" t="s">
        <v>1495</v>
      </c>
    </row>
    <row r="93" ht="12.75">
      <c r="B93" t="s">
        <v>1333</v>
      </c>
    </row>
    <row r="94" ht="12.75">
      <c r="B94" t="s">
        <v>1496</v>
      </c>
    </row>
    <row r="95" ht="12.75">
      <c r="B95" t="s">
        <v>1332</v>
      </c>
    </row>
    <row r="96" ht="12.75">
      <c r="B96" t="s">
        <v>326</v>
      </c>
    </row>
    <row r="97" ht="12.75">
      <c r="B97" t="s">
        <v>1336</v>
      </c>
    </row>
    <row r="98" ht="12.75">
      <c r="B98" t="s">
        <v>1331</v>
      </c>
    </row>
    <row r="99" ht="12.75">
      <c r="B99" t="s">
        <v>330</v>
      </c>
    </row>
    <row r="100" ht="12.75">
      <c r="B100" t="s">
        <v>78</v>
      </c>
    </row>
    <row r="102" spans="1:2" ht="12.75">
      <c r="A102">
        <v>107</v>
      </c>
      <c r="B102" t="s">
        <v>83</v>
      </c>
    </row>
    <row r="103" ht="12.75">
      <c r="B103" t="s">
        <v>1497</v>
      </c>
    </row>
    <row r="104" ht="12.75">
      <c r="B104" t="s">
        <v>1337</v>
      </c>
    </row>
    <row r="105" ht="12.75">
      <c r="B105" t="s">
        <v>1498</v>
      </c>
    </row>
    <row r="106" ht="12.75">
      <c r="B106" t="s">
        <v>1499</v>
      </c>
    </row>
    <row r="107" ht="12.75">
      <c r="B107" t="s">
        <v>91</v>
      </c>
    </row>
    <row r="108" ht="12.75">
      <c r="B108" t="s">
        <v>1341</v>
      </c>
    </row>
    <row r="109" ht="12.75">
      <c r="B109" t="s">
        <v>1340</v>
      </c>
    </row>
    <row r="110" ht="12.75">
      <c r="B110" t="s">
        <v>1500</v>
      </c>
    </row>
    <row r="111" ht="12.75">
      <c r="B111" t="s">
        <v>336</v>
      </c>
    </row>
    <row r="112" ht="12.75">
      <c r="B112" t="s">
        <v>1501</v>
      </c>
    </row>
    <row r="113" ht="12.75">
      <c r="B113" t="s">
        <v>1344</v>
      </c>
    </row>
    <row r="114" ht="12.75">
      <c r="B114" t="s">
        <v>1342</v>
      </c>
    </row>
    <row r="115" ht="12.75">
      <c r="B115" t="s">
        <v>1502</v>
      </c>
    </row>
    <row r="116" ht="12.75">
      <c r="B116" t="s">
        <v>1345</v>
      </c>
    </row>
    <row r="117" ht="12.75">
      <c r="B117" t="s">
        <v>1503</v>
      </c>
    </row>
    <row r="118" ht="12.75">
      <c r="B118" t="s">
        <v>1504</v>
      </c>
    </row>
    <row r="119" ht="12.75">
      <c r="B119" t="s">
        <v>334</v>
      </c>
    </row>
    <row r="120" ht="12.75">
      <c r="B120" t="s">
        <v>1505</v>
      </c>
    </row>
    <row r="121" ht="12.75">
      <c r="B121" t="s">
        <v>1346</v>
      </c>
    </row>
    <row r="123" spans="1:2" ht="12.75">
      <c r="A123">
        <v>20</v>
      </c>
      <c r="B123" t="s">
        <v>4</v>
      </c>
    </row>
    <row r="125" spans="1:2" ht="12.75">
      <c r="A125">
        <v>201</v>
      </c>
      <c r="B125" t="s">
        <v>5</v>
      </c>
    </row>
    <row r="127" spans="1:2" ht="12.75">
      <c r="A127">
        <v>202</v>
      </c>
      <c r="B127" t="s">
        <v>114</v>
      </c>
    </row>
    <row r="128" ht="12.75">
      <c r="B128" t="s">
        <v>8</v>
      </c>
    </row>
    <row r="129" ht="12.75">
      <c r="B129" t="s">
        <v>1353</v>
      </c>
    </row>
    <row r="130" ht="12.75">
      <c r="B130" t="s">
        <v>1506</v>
      </c>
    </row>
    <row r="131" ht="12.75">
      <c r="B131" t="s">
        <v>116</v>
      </c>
    </row>
    <row r="132" ht="12.75">
      <c r="B132" t="s">
        <v>1507</v>
      </c>
    </row>
    <row r="133" spans="2:3" ht="12.75">
      <c r="B133" t="s">
        <v>1352</v>
      </c>
      <c r="C133" t="s">
        <v>1360</v>
      </c>
    </row>
    <row r="134" spans="2:3" ht="12.75">
      <c r="B134" t="s">
        <v>1349</v>
      </c>
      <c r="C134" t="s">
        <v>1360</v>
      </c>
    </row>
    <row r="135" spans="2:3" ht="12.75">
      <c r="B135" t="s">
        <v>1350</v>
      </c>
      <c r="C135" t="s">
        <v>1360</v>
      </c>
    </row>
    <row r="137" spans="1:2" ht="12.75">
      <c r="A137">
        <v>203</v>
      </c>
      <c r="B137" t="s">
        <v>120</v>
      </c>
    </row>
    <row r="138" ht="12.75">
      <c r="B138" t="s">
        <v>9</v>
      </c>
    </row>
    <row r="139" ht="12.75">
      <c r="B139" t="s">
        <v>1508</v>
      </c>
    </row>
    <row r="140" ht="12.75">
      <c r="B140" t="s">
        <v>1509</v>
      </c>
    </row>
    <row r="141" ht="12.75">
      <c r="B141" t="s">
        <v>1362</v>
      </c>
    </row>
    <row r="143" spans="1:2" ht="12.75">
      <c r="A143">
        <v>204</v>
      </c>
      <c r="B143" t="s">
        <v>6</v>
      </c>
    </row>
    <row r="144" ht="12.75">
      <c r="B144" t="s">
        <v>134</v>
      </c>
    </row>
    <row r="145" ht="12.75">
      <c r="B145" t="s">
        <v>138</v>
      </c>
    </row>
    <row r="146" ht="12.75">
      <c r="B146" t="s">
        <v>1356</v>
      </c>
    </row>
    <row r="147" ht="12.75">
      <c r="B147" t="s">
        <v>1510</v>
      </c>
    </row>
    <row r="148" ht="12.75">
      <c r="B148" t="s">
        <v>369</v>
      </c>
    </row>
    <row r="149" ht="12.75">
      <c r="B149" t="s">
        <v>1511</v>
      </c>
    </row>
    <row r="151" spans="1:2" ht="12.75">
      <c r="A151">
        <v>205</v>
      </c>
      <c r="B151" t="s">
        <v>1369</v>
      </c>
    </row>
    <row r="152" ht="12.75">
      <c r="B152" t="s">
        <v>1512</v>
      </c>
    </row>
    <row r="153" ht="12.75">
      <c r="B153" t="s">
        <v>1513</v>
      </c>
    </row>
    <row r="154" ht="12.75">
      <c r="B154" t="s">
        <v>1514</v>
      </c>
    </row>
    <row r="155" ht="12.75">
      <c r="B155" t="s">
        <v>1373</v>
      </c>
    </row>
    <row r="156" ht="12.75">
      <c r="B156" t="s">
        <v>1515</v>
      </c>
    </row>
    <row r="157" ht="12.75">
      <c r="B157" t="s">
        <v>1516</v>
      </c>
    </row>
    <row r="158" ht="12.75">
      <c r="B158" t="s">
        <v>1517</v>
      </c>
    </row>
    <row r="159" ht="12.75">
      <c r="B159" t="s">
        <v>1518</v>
      </c>
    </row>
    <row r="161" spans="1:2" ht="12.75">
      <c r="A161">
        <v>206</v>
      </c>
      <c r="B161" t="s">
        <v>1375</v>
      </c>
    </row>
    <row r="162" ht="12.75">
      <c r="B162" t="s">
        <v>368</v>
      </c>
    </row>
    <row r="163" ht="12.75">
      <c r="B163" t="s">
        <v>1519</v>
      </c>
    </row>
    <row r="164" ht="12.75">
      <c r="B164" t="s">
        <v>1520</v>
      </c>
    </row>
    <row r="165" ht="12.75">
      <c r="B165" t="s">
        <v>1521</v>
      </c>
    </row>
    <row r="166" ht="12.75">
      <c r="B166" t="s">
        <v>153</v>
      </c>
    </row>
    <row r="167" ht="12.75">
      <c r="B167" t="s">
        <v>1522</v>
      </c>
    </row>
    <row r="168" ht="12.75">
      <c r="B168" t="s">
        <v>1381</v>
      </c>
    </row>
    <row r="169" ht="12.75">
      <c r="B169" t="s">
        <v>1523</v>
      </c>
    </row>
    <row r="170" ht="12.75">
      <c r="B170" t="s">
        <v>371</v>
      </c>
    </row>
    <row r="172" spans="1:2" ht="12.75">
      <c r="A172">
        <v>30</v>
      </c>
      <c r="B172" t="s">
        <v>157</v>
      </c>
    </row>
    <row r="174" spans="1:2" ht="12.75">
      <c r="A174">
        <v>301</v>
      </c>
      <c r="B174" t="s">
        <v>373</v>
      </c>
    </row>
    <row r="175" ht="12.75">
      <c r="B175" t="s">
        <v>1402</v>
      </c>
    </row>
    <row r="176" ht="12.75">
      <c r="B176" t="s">
        <v>1403</v>
      </c>
    </row>
    <row r="177" ht="12.75">
      <c r="B177" t="s">
        <v>1524</v>
      </c>
    </row>
    <row r="178" ht="12.75">
      <c r="B178" t="s">
        <v>1525</v>
      </c>
    </row>
    <row r="179" ht="12.75">
      <c r="B179" t="s">
        <v>1526</v>
      </c>
    </row>
    <row r="180" ht="12.75">
      <c r="B180" t="s">
        <v>1527</v>
      </c>
    </row>
    <row r="181" ht="12.75">
      <c r="B181" t="s">
        <v>1528</v>
      </c>
    </row>
    <row r="182" ht="12.75">
      <c r="B182" t="s">
        <v>1386</v>
      </c>
    </row>
    <row r="183" ht="12.75">
      <c r="B183" t="s">
        <v>1529</v>
      </c>
    </row>
    <row r="184" ht="12.75">
      <c r="B184" t="s">
        <v>1390</v>
      </c>
    </row>
    <row r="185" ht="12.75">
      <c r="B185" t="s">
        <v>1530</v>
      </c>
    </row>
    <row r="186" ht="12.75">
      <c r="B186" t="s">
        <v>1531</v>
      </c>
    </row>
    <row r="187" ht="12.75">
      <c r="B187" t="s">
        <v>1532</v>
      </c>
    </row>
    <row r="189" spans="1:2" ht="12.75">
      <c r="A189">
        <v>302</v>
      </c>
      <c r="B189" t="s">
        <v>377</v>
      </c>
    </row>
    <row r="190" ht="12.75">
      <c r="B190" t="s">
        <v>1533</v>
      </c>
    </row>
    <row r="191" ht="12.75">
      <c r="B191" t="s">
        <v>1534</v>
      </c>
    </row>
    <row r="192" ht="12.75">
      <c r="B192" t="s">
        <v>1535</v>
      </c>
    </row>
    <row r="193" ht="12.75">
      <c r="B193" t="s">
        <v>1536</v>
      </c>
    </row>
    <row r="194" ht="12.75">
      <c r="B194" t="s">
        <v>1537</v>
      </c>
    </row>
    <row r="195" ht="12.75">
      <c r="B195" t="s">
        <v>1524</v>
      </c>
    </row>
    <row r="196" ht="12.75">
      <c r="B196" t="s">
        <v>1395</v>
      </c>
    </row>
    <row r="197" ht="12.75">
      <c r="B197" t="s">
        <v>1538</v>
      </c>
    </row>
    <row r="198" ht="12.75">
      <c r="B198" t="s">
        <v>1539</v>
      </c>
    </row>
    <row r="199" ht="12.75">
      <c r="B199" t="s">
        <v>1398</v>
      </c>
    </row>
    <row r="200" ht="12.75">
      <c r="B200" t="s">
        <v>1386</v>
      </c>
    </row>
    <row r="201" ht="12.75">
      <c r="B201" t="s">
        <v>1540</v>
      </c>
    </row>
    <row r="202" ht="12.75">
      <c r="B202" t="s">
        <v>1530</v>
      </c>
    </row>
    <row r="203" ht="12.75">
      <c r="B203" t="s">
        <v>1532</v>
      </c>
    </row>
    <row r="205" spans="1:2" ht="12.75">
      <c r="A205">
        <v>303</v>
      </c>
      <c r="B205" t="s">
        <v>382</v>
      </c>
    </row>
    <row r="206" ht="12.75">
      <c r="B206" t="s">
        <v>1541</v>
      </c>
    </row>
    <row r="207" ht="12.75">
      <c r="B207" t="s">
        <v>1542</v>
      </c>
    </row>
    <row r="208" ht="12.75">
      <c r="B208" t="s">
        <v>1404</v>
      </c>
    </row>
    <row r="209" ht="12.75">
      <c r="B209" t="s">
        <v>1543</v>
      </c>
    </row>
    <row r="210" ht="12.75">
      <c r="B210" t="s">
        <v>1544</v>
      </c>
    </row>
    <row r="211" ht="12.75">
      <c r="B211" t="s">
        <v>1528</v>
      </c>
    </row>
    <row r="212" ht="12.75">
      <c r="B212" t="s">
        <v>1545</v>
      </c>
    </row>
    <row r="213" ht="12.75">
      <c r="B213" t="s">
        <v>1546</v>
      </c>
    </row>
    <row r="214" ht="12.75">
      <c r="B214" t="s">
        <v>1547</v>
      </c>
    </row>
    <row r="215" ht="12.75">
      <c r="B215" t="s">
        <v>1548</v>
      </c>
    </row>
    <row r="217" spans="1:2" ht="12.75">
      <c r="A217">
        <v>304</v>
      </c>
      <c r="B217" t="s">
        <v>174</v>
      </c>
    </row>
    <row r="218" ht="12.75">
      <c r="B218" t="s">
        <v>1549</v>
      </c>
    </row>
    <row r="219" ht="12.75">
      <c r="B219" t="s">
        <v>1550</v>
      </c>
    </row>
    <row r="220" ht="12.75">
      <c r="B220" t="s">
        <v>1551</v>
      </c>
    </row>
    <row r="221" ht="12.75">
      <c r="B221" t="s">
        <v>1552</v>
      </c>
    </row>
    <row r="222" ht="12.75">
      <c r="B222" t="s">
        <v>1553</v>
      </c>
    </row>
    <row r="223" ht="12.75">
      <c r="B223" t="s">
        <v>1554</v>
      </c>
    </row>
    <row r="225" spans="1:2" ht="12.75">
      <c r="A225">
        <v>40</v>
      </c>
      <c r="B225" t="s">
        <v>1412</v>
      </c>
    </row>
    <row r="227" spans="1:2" ht="12.75">
      <c r="A227">
        <v>401</v>
      </c>
      <c r="B227" t="s">
        <v>397</v>
      </c>
    </row>
    <row r="228" ht="12.75">
      <c r="B228" t="s">
        <v>1413</v>
      </c>
    </row>
    <row r="229" ht="12.75">
      <c r="B229" t="s">
        <v>1415</v>
      </c>
    </row>
    <row r="230" ht="12.75">
      <c r="B230" t="s">
        <v>367</v>
      </c>
    </row>
    <row r="231" ht="12.75">
      <c r="B231" t="s">
        <v>1416</v>
      </c>
    </row>
    <row r="232" ht="12.75">
      <c r="B232" t="s">
        <v>401</v>
      </c>
    </row>
    <row r="233" ht="12.75">
      <c r="B233" t="s">
        <v>1555</v>
      </c>
    </row>
    <row r="234" ht="12.75">
      <c r="B234" t="s">
        <v>1423</v>
      </c>
    </row>
    <row r="235" ht="12.75">
      <c r="B235" t="s">
        <v>1419</v>
      </c>
    </row>
    <row r="236" ht="12.75">
      <c r="B236" t="s">
        <v>1556</v>
      </c>
    </row>
    <row r="237" ht="12.75">
      <c r="B237" t="s">
        <v>1557</v>
      </c>
    </row>
    <row r="238" ht="12.75">
      <c r="B238" t="s">
        <v>1558</v>
      </c>
    </row>
    <row r="239" ht="12.75">
      <c r="B239" t="s">
        <v>1422</v>
      </c>
    </row>
    <row r="240" ht="12.75">
      <c r="B240" t="s">
        <v>1559</v>
      </c>
    </row>
    <row r="241" ht="12.75">
      <c r="B241" t="s">
        <v>1560</v>
      </c>
    </row>
    <row r="243" spans="1:2" ht="12.75">
      <c r="A243">
        <v>402</v>
      </c>
      <c r="B243" t="s">
        <v>1424</v>
      </c>
    </row>
    <row r="244" ht="12.75">
      <c r="B244" t="s">
        <v>1561</v>
      </c>
    </row>
    <row r="245" ht="12.75">
      <c r="B245" t="s">
        <v>1562</v>
      </c>
    </row>
    <row r="246" ht="12.75">
      <c r="B246" t="s">
        <v>1563</v>
      </c>
    </row>
    <row r="247" ht="12.75">
      <c r="B247" t="s">
        <v>1564</v>
      </c>
    </row>
    <row r="248" ht="12.75">
      <c r="B248" t="s">
        <v>1428</v>
      </c>
    </row>
    <row r="249" ht="12.75">
      <c r="B249" t="s">
        <v>1565</v>
      </c>
    </row>
    <row r="250" ht="12.75">
      <c r="B250" t="s">
        <v>1566</v>
      </c>
    </row>
    <row r="251" ht="12.75">
      <c r="B251" t="s">
        <v>1425</v>
      </c>
    </row>
    <row r="252" ht="12.75">
      <c r="B252" t="s">
        <v>1429</v>
      </c>
    </row>
    <row r="253" ht="12.75">
      <c r="B253" t="s">
        <v>1567</v>
      </c>
    </row>
    <row r="254" ht="12.75">
      <c r="B254" t="s">
        <v>1431</v>
      </c>
    </row>
    <row r="255" ht="12.75">
      <c r="B255" t="s">
        <v>1568</v>
      </c>
    </row>
    <row r="256" ht="12.75">
      <c r="B256" t="s">
        <v>1569</v>
      </c>
    </row>
    <row r="257" ht="12.75">
      <c r="B257" t="s">
        <v>1570</v>
      </c>
    </row>
    <row r="258" ht="12.75">
      <c r="B258" t="s">
        <v>1571</v>
      </c>
    </row>
    <row r="260" spans="1:2" ht="12.75">
      <c r="A260">
        <v>403</v>
      </c>
      <c r="B260" t="s">
        <v>182</v>
      </c>
    </row>
    <row r="261" ht="12.75">
      <c r="B261" t="s">
        <v>1572</v>
      </c>
    </row>
    <row r="262" ht="12.75">
      <c r="B262" t="s">
        <v>1573</v>
      </c>
    </row>
    <row r="263" ht="12.75">
      <c r="B263" t="s">
        <v>1574</v>
      </c>
    </row>
    <row r="264" ht="12.75">
      <c r="B264" t="s">
        <v>1575</v>
      </c>
    </row>
    <row r="265" ht="12.75">
      <c r="B265" t="s">
        <v>1576</v>
      </c>
    </row>
    <row r="267" spans="1:2" ht="12.75">
      <c r="A267">
        <v>404</v>
      </c>
      <c r="B267" t="s">
        <v>197</v>
      </c>
    </row>
    <row r="268" ht="12.75">
      <c r="B268" t="s">
        <v>1577</v>
      </c>
    </row>
    <row r="269" ht="12.75">
      <c r="B269" t="s">
        <v>1578</v>
      </c>
    </row>
    <row r="270" ht="12.75">
      <c r="B270" t="s">
        <v>1579</v>
      </c>
    </row>
    <row r="271" ht="12.75">
      <c r="B271" t="s">
        <v>1580</v>
      </c>
    </row>
    <row r="272" ht="12.75">
      <c r="B272" t="s">
        <v>1581</v>
      </c>
    </row>
    <row r="273" ht="12.75">
      <c r="B273" t="s">
        <v>410</v>
      </c>
    </row>
    <row r="275" spans="1:2" ht="12.75">
      <c r="A275">
        <v>405</v>
      </c>
      <c r="B275" t="s">
        <v>411</v>
      </c>
    </row>
    <row r="276" ht="12.75">
      <c r="B276" t="s">
        <v>1582</v>
      </c>
    </row>
    <row r="277" ht="12.75">
      <c r="B277" t="s">
        <v>1583</v>
      </c>
    </row>
    <row r="278" ht="12.75">
      <c r="B278" t="s">
        <v>203</v>
      </c>
    </row>
    <row r="279" ht="12.75">
      <c r="B279" t="s">
        <v>1442</v>
      </c>
    </row>
    <row r="280" ht="12.75">
      <c r="B280" t="s">
        <v>1584</v>
      </c>
    </row>
    <row r="281" ht="12.75">
      <c r="B281" t="s">
        <v>1446</v>
      </c>
    </row>
    <row r="282" ht="12.75">
      <c r="B282" t="s">
        <v>209</v>
      </c>
    </row>
    <row r="284" spans="1:2" ht="12.75">
      <c r="A284">
        <v>406</v>
      </c>
      <c r="B284" t="s">
        <v>423</v>
      </c>
    </row>
    <row r="285" ht="12.75">
      <c r="B285" t="s">
        <v>1585</v>
      </c>
    </row>
    <row r="286" ht="12.75">
      <c r="B286" t="s">
        <v>1586</v>
      </c>
    </row>
    <row r="287" ht="12.75">
      <c r="B287" t="s">
        <v>1587</v>
      </c>
    </row>
    <row r="288" ht="12.75">
      <c r="B288" t="s">
        <v>1588</v>
      </c>
    </row>
    <row r="289" ht="12.75">
      <c r="B289" t="s">
        <v>1589</v>
      </c>
    </row>
    <row r="290" ht="12.75">
      <c r="B290" t="s">
        <v>1590</v>
      </c>
    </row>
    <row r="291" ht="12.75">
      <c r="B291" t="s">
        <v>425</v>
      </c>
    </row>
    <row r="292" ht="12.75">
      <c r="B292" t="s">
        <v>1591</v>
      </c>
    </row>
    <row r="294" spans="1:2" ht="12.75">
      <c r="A294">
        <v>407</v>
      </c>
      <c r="B294" t="s">
        <v>1450</v>
      </c>
    </row>
    <row r="295" ht="12.75">
      <c r="B295" t="s">
        <v>418</v>
      </c>
    </row>
    <row r="296" ht="12.75">
      <c r="B296" t="s">
        <v>1592</v>
      </c>
    </row>
    <row r="297" spans="2:3" ht="12.75">
      <c r="B297" t="s">
        <v>1593</v>
      </c>
      <c r="C297" t="s">
        <v>1360</v>
      </c>
    </row>
    <row r="299" spans="1:2" ht="12.75">
      <c r="A299">
        <v>408</v>
      </c>
      <c r="B299" t="s">
        <v>228</v>
      </c>
    </row>
    <row r="300" ht="12.75">
      <c r="B300" t="s">
        <v>214</v>
      </c>
    </row>
    <row r="301" ht="12.75">
      <c r="B301" t="s">
        <v>1451</v>
      </c>
    </row>
    <row r="302" ht="12.75">
      <c r="B302" t="s">
        <v>1594</v>
      </c>
    </row>
    <row r="303" ht="12.75">
      <c r="B303" t="s">
        <v>229</v>
      </c>
    </row>
    <row r="304" ht="12.75">
      <c r="B304" t="s">
        <v>1453</v>
      </c>
    </row>
    <row r="306" spans="1:2" ht="12.75">
      <c r="A306">
        <v>409</v>
      </c>
      <c r="B306" t="s">
        <v>1595</v>
      </c>
    </row>
    <row r="307" ht="12.75">
      <c r="B307" t="s">
        <v>1596</v>
      </c>
    </row>
    <row r="309" spans="1:2" ht="12.75">
      <c r="A309">
        <v>410</v>
      </c>
      <c r="B309" t="s">
        <v>437</v>
      </c>
    </row>
    <row r="310" ht="12.75">
      <c r="B310" t="s">
        <v>261</v>
      </c>
    </row>
    <row r="311" ht="12.75">
      <c r="B311" t="s">
        <v>1597</v>
      </c>
    </row>
    <row r="312" spans="2:3" ht="12.75">
      <c r="B312" t="s">
        <v>1598</v>
      </c>
      <c r="C312" t="s">
        <v>1360</v>
      </c>
    </row>
    <row r="313" ht="12.75">
      <c r="B313" t="s">
        <v>1599</v>
      </c>
    </row>
    <row r="315" spans="1:2" ht="12.75">
      <c r="A315">
        <v>411</v>
      </c>
      <c r="B315" t="s">
        <v>1600</v>
      </c>
    </row>
    <row r="316" ht="12.75">
      <c r="B316" t="s">
        <v>1601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9"/>
  <sheetViews>
    <sheetView zoomScalePageLayoutView="0" workbookViewId="0" topLeftCell="A216">
      <selection activeCell="B237" sqref="B237"/>
    </sheetView>
  </sheetViews>
  <sheetFormatPr defaultColWidth="11.421875" defaultRowHeight="12.75"/>
  <cols>
    <col min="1" max="1" width="23.57421875" style="10" customWidth="1"/>
    <col min="2" max="2" width="45.140625" style="7" customWidth="1"/>
    <col min="3" max="16384" width="11.421875" style="7" customWidth="1"/>
  </cols>
  <sheetData>
    <row r="1" ht="12.75">
      <c r="A1" s="6" t="s">
        <v>14</v>
      </c>
    </row>
    <row r="2" ht="12.75">
      <c r="A2" s="6" t="s">
        <v>454</v>
      </c>
    </row>
    <row r="3" spans="1:2" s="13" customFormat="1" ht="12.75">
      <c r="A3" s="11">
        <v>1</v>
      </c>
      <c r="B3" s="12" t="s">
        <v>0</v>
      </c>
    </row>
    <row r="4" spans="1:2" ht="12.75">
      <c r="A4" s="9">
        <v>11</v>
      </c>
      <c r="B4" s="8" t="s">
        <v>285</v>
      </c>
    </row>
    <row r="5" spans="1:2" ht="12.75">
      <c r="A5" s="9">
        <v>1</v>
      </c>
      <c r="B5" s="8" t="s">
        <v>286</v>
      </c>
    </row>
    <row r="6" spans="1:2" ht="12.75">
      <c r="A6" s="9">
        <v>2</v>
      </c>
      <c r="B6" s="8" t="s">
        <v>287</v>
      </c>
    </row>
    <row r="7" spans="1:2" ht="12.75">
      <c r="A7" s="9">
        <v>3</v>
      </c>
      <c r="B7" s="8" t="s">
        <v>288</v>
      </c>
    </row>
    <row r="8" spans="1:2" ht="12.75">
      <c r="A8" s="9">
        <v>4</v>
      </c>
      <c r="B8" s="8" t="s">
        <v>38</v>
      </c>
    </row>
    <row r="9" spans="1:2" ht="12.75">
      <c r="A9" s="9">
        <v>5</v>
      </c>
      <c r="B9" s="8" t="s">
        <v>289</v>
      </c>
    </row>
    <row r="10" spans="1:2" ht="12.75">
      <c r="A10" s="9">
        <v>6</v>
      </c>
      <c r="B10" s="8" t="s">
        <v>10</v>
      </c>
    </row>
    <row r="11" spans="1:2" ht="12.75">
      <c r="A11" s="9">
        <v>12</v>
      </c>
      <c r="B11" s="8" t="s">
        <v>1602</v>
      </c>
    </row>
    <row r="12" spans="1:2" ht="12.75">
      <c r="A12" s="9">
        <v>1</v>
      </c>
      <c r="B12" s="8" t="s">
        <v>1471</v>
      </c>
    </row>
    <row r="13" spans="1:2" ht="12.75">
      <c r="A13" s="9">
        <v>2</v>
      </c>
      <c r="B13" s="8" t="s">
        <v>42</v>
      </c>
    </row>
    <row r="14" spans="1:2" ht="12.75">
      <c r="A14" s="9">
        <v>3</v>
      </c>
      <c r="B14" s="8" t="s">
        <v>43</v>
      </c>
    </row>
    <row r="15" spans="1:2" ht="12.75">
      <c r="A15" s="9">
        <v>4</v>
      </c>
      <c r="B15" s="8" t="s">
        <v>1311</v>
      </c>
    </row>
    <row r="16" spans="1:2" ht="12.75">
      <c r="A16" s="9">
        <v>5</v>
      </c>
      <c r="B16" s="8" t="s">
        <v>1309</v>
      </c>
    </row>
    <row r="17" spans="1:2" ht="12.75">
      <c r="A17" s="9">
        <v>6</v>
      </c>
      <c r="B17" s="8" t="s">
        <v>290</v>
      </c>
    </row>
    <row r="18" spans="1:2" ht="12.75">
      <c r="A18" s="9">
        <v>13</v>
      </c>
      <c r="B18" s="8" t="s">
        <v>291</v>
      </c>
    </row>
    <row r="19" spans="1:2" ht="12.75">
      <c r="A19" s="9">
        <v>1</v>
      </c>
      <c r="B19" s="8" t="s">
        <v>49</v>
      </c>
    </row>
    <row r="20" spans="1:2" ht="12.75">
      <c r="A20" s="9">
        <v>2</v>
      </c>
      <c r="B20" s="8" t="s">
        <v>1312</v>
      </c>
    </row>
    <row r="21" spans="1:2" ht="12.75">
      <c r="A21" s="9">
        <v>3</v>
      </c>
      <c r="B21" s="8" t="s">
        <v>292</v>
      </c>
    </row>
    <row r="22" spans="1:2" ht="12.75">
      <c r="A22" s="9">
        <v>4</v>
      </c>
      <c r="B22" s="8" t="s">
        <v>50</v>
      </c>
    </row>
    <row r="23" spans="1:2" ht="12.75">
      <c r="A23" s="9">
        <v>5</v>
      </c>
      <c r="B23" s="8" t="s">
        <v>1603</v>
      </c>
    </row>
    <row r="24" spans="1:2" ht="12.75">
      <c r="A24" s="9">
        <v>6</v>
      </c>
      <c r="B24" s="8" t="s">
        <v>1315</v>
      </c>
    </row>
    <row r="25" spans="1:2" ht="12.75">
      <c r="A25" s="9">
        <v>7</v>
      </c>
      <c r="B25" s="8" t="s">
        <v>293</v>
      </c>
    </row>
    <row r="26" spans="1:2" ht="12.75">
      <c r="A26" s="9">
        <v>8</v>
      </c>
      <c r="B26" s="8" t="s">
        <v>294</v>
      </c>
    </row>
    <row r="27" spans="1:2" ht="12.75">
      <c r="A27" s="9">
        <v>9</v>
      </c>
      <c r="B27" s="8" t="s">
        <v>295</v>
      </c>
    </row>
    <row r="28" spans="1:2" ht="12.75">
      <c r="A28" s="9">
        <v>10</v>
      </c>
      <c r="B28" s="8" t="s">
        <v>296</v>
      </c>
    </row>
    <row r="29" spans="1:2" ht="12.75">
      <c r="A29" s="9">
        <v>11</v>
      </c>
      <c r="B29" s="8" t="s">
        <v>1604</v>
      </c>
    </row>
    <row r="30" spans="1:2" ht="12.75">
      <c r="A30" s="9">
        <v>12</v>
      </c>
      <c r="B30" s="8" t="s">
        <v>297</v>
      </c>
    </row>
    <row r="31" spans="1:2" ht="12.75">
      <c r="A31" s="9">
        <v>13</v>
      </c>
      <c r="B31" s="8" t="s">
        <v>298</v>
      </c>
    </row>
    <row r="32" spans="1:2" ht="12.75">
      <c r="A32" s="9">
        <v>14</v>
      </c>
      <c r="B32" s="8" t="s">
        <v>299</v>
      </c>
    </row>
    <row r="33" spans="1:2" ht="12.75">
      <c r="A33" s="9">
        <v>15</v>
      </c>
      <c r="B33" s="8" t="s">
        <v>300</v>
      </c>
    </row>
    <row r="34" spans="1:2" ht="12.75">
      <c r="A34" s="9">
        <v>16</v>
      </c>
      <c r="B34" s="8" t="s">
        <v>301</v>
      </c>
    </row>
    <row r="35" spans="1:2" ht="12.75">
      <c r="A35" s="9">
        <v>17</v>
      </c>
      <c r="B35" s="8" t="s">
        <v>1605</v>
      </c>
    </row>
    <row r="36" spans="1:2" ht="12.75">
      <c r="A36" s="9">
        <v>18</v>
      </c>
      <c r="B36" s="8" t="s">
        <v>302</v>
      </c>
    </row>
    <row r="37" spans="1:2" ht="12.75">
      <c r="A37" s="9">
        <v>19</v>
      </c>
      <c r="B37" s="8" t="s">
        <v>303</v>
      </c>
    </row>
    <row r="38" spans="1:2" ht="12.75">
      <c r="A38" s="9">
        <v>20</v>
      </c>
      <c r="B38" s="8" t="s">
        <v>304</v>
      </c>
    </row>
    <row r="39" spans="1:2" ht="12.75">
      <c r="A39" s="9">
        <v>14</v>
      </c>
      <c r="B39" s="8" t="s">
        <v>56</v>
      </c>
    </row>
    <row r="40" spans="1:2" ht="12.75">
      <c r="A40" s="9">
        <v>1</v>
      </c>
      <c r="B40" s="8" t="s">
        <v>58</v>
      </c>
    </row>
    <row r="41" spans="1:2" ht="12.75">
      <c r="A41" s="9">
        <v>2</v>
      </c>
      <c r="B41" s="8" t="s">
        <v>305</v>
      </c>
    </row>
    <row r="42" spans="1:2" ht="12.75">
      <c r="A42" s="9">
        <v>3</v>
      </c>
      <c r="B42" s="8" t="s">
        <v>57</v>
      </c>
    </row>
    <row r="43" spans="1:2" ht="12.75">
      <c r="A43" s="9">
        <v>4</v>
      </c>
      <c r="B43" s="8" t="s">
        <v>306</v>
      </c>
    </row>
    <row r="44" spans="1:2" ht="12.75">
      <c r="A44" s="9">
        <v>5</v>
      </c>
      <c r="B44" s="8" t="s">
        <v>307</v>
      </c>
    </row>
    <row r="45" spans="1:2" ht="12.75">
      <c r="A45" s="9">
        <v>6</v>
      </c>
      <c r="B45" s="8" t="s">
        <v>308</v>
      </c>
    </row>
    <row r="46" spans="1:2" ht="12.75">
      <c r="A46" s="9">
        <v>7</v>
      </c>
      <c r="B46" s="8" t="s">
        <v>309</v>
      </c>
    </row>
    <row r="47" spans="1:2" ht="12.75">
      <c r="A47" s="9">
        <v>8</v>
      </c>
      <c r="B47" s="8" t="s">
        <v>59</v>
      </c>
    </row>
    <row r="48" spans="1:2" ht="12.75">
      <c r="A48" s="9">
        <v>9</v>
      </c>
      <c r="B48" s="8" t="s">
        <v>310</v>
      </c>
    </row>
    <row r="49" spans="1:2" ht="12.75">
      <c r="A49" s="9">
        <v>10</v>
      </c>
      <c r="B49" s="8" t="s">
        <v>60</v>
      </c>
    </row>
    <row r="50" spans="1:2" ht="12.75">
      <c r="A50" s="9">
        <v>11</v>
      </c>
      <c r="B50" s="8" t="s">
        <v>311</v>
      </c>
    </row>
    <row r="51" spans="1:2" ht="12.75">
      <c r="A51" s="9">
        <v>12</v>
      </c>
      <c r="B51" s="8" t="s">
        <v>312</v>
      </c>
    </row>
    <row r="52" spans="1:2" ht="12.75">
      <c r="A52" s="9">
        <v>13</v>
      </c>
      <c r="B52" s="8" t="s">
        <v>313</v>
      </c>
    </row>
    <row r="53" spans="1:2" ht="12.75">
      <c r="A53" s="9">
        <v>14</v>
      </c>
      <c r="B53" s="8" t="s">
        <v>314</v>
      </c>
    </row>
    <row r="54" spans="1:2" ht="12.75">
      <c r="A54" s="9">
        <v>15</v>
      </c>
      <c r="B54" s="8" t="s">
        <v>315</v>
      </c>
    </row>
    <row r="55" spans="1:2" ht="12.75">
      <c r="A55" s="9">
        <v>16</v>
      </c>
      <c r="B55" s="8" t="s">
        <v>316</v>
      </c>
    </row>
    <row r="56" spans="1:2" ht="12.75">
      <c r="A56" s="9">
        <v>17</v>
      </c>
      <c r="B56" s="8" t="s">
        <v>317</v>
      </c>
    </row>
    <row r="57" spans="1:2" ht="12.75">
      <c r="A57" s="9">
        <v>15</v>
      </c>
      <c r="B57" s="8" t="s">
        <v>63</v>
      </c>
    </row>
    <row r="58" spans="1:2" ht="12.75">
      <c r="A58" s="9">
        <v>1</v>
      </c>
      <c r="B58" s="8" t="s">
        <v>318</v>
      </c>
    </row>
    <row r="59" spans="1:2" ht="12.75">
      <c r="A59" s="9">
        <v>2</v>
      </c>
      <c r="B59" s="8" t="s">
        <v>319</v>
      </c>
    </row>
    <row r="60" spans="1:2" ht="12.75">
      <c r="A60" s="9">
        <v>3</v>
      </c>
      <c r="B60" s="8" t="s">
        <v>320</v>
      </c>
    </row>
    <row r="61" spans="1:2" ht="12.75">
      <c r="A61" s="9">
        <v>4</v>
      </c>
      <c r="B61" s="8" t="s">
        <v>321</v>
      </c>
    </row>
    <row r="62" spans="1:2" ht="12.75">
      <c r="A62" s="9">
        <v>5</v>
      </c>
      <c r="B62" s="8" t="s">
        <v>322</v>
      </c>
    </row>
    <row r="63" spans="1:2" ht="12.75">
      <c r="A63" s="9">
        <v>6</v>
      </c>
      <c r="B63" s="8" t="s">
        <v>323</v>
      </c>
    </row>
    <row r="64" spans="1:2" ht="12.75">
      <c r="A64" s="9">
        <v>7</v>
      </c>
      <c r="B64" s="8" t="s">
        <v>324</v>
      </c>
    </row>
    <row r="65" spans="1:2" ht="12.75">
      <c r="A65" s="9">
        <v>16</v>
      </c>
      <c r="B65" s="8" t="s">
        <v>325</v>
      </c>
    </row>
    <row r="66" spans="1:2" ht="12.75">
      <c r="A66" s="9">
        <v>1</v>
      </c>
      <c r="B66" s="8" t="s">
        <v>326</v>
      </c>
    </row>
    <row r="67" spans="1:2" ht="12.75">
      <c r="A67" s="9">
        <v>2</v>
      </c>
      <c r="B67" s="8" t="s">
        <v>327</v>
      </c>
    </row>
    <row r="68" spans="1:2" ht="12.75">
      <c r="A68" s="9">
        <v>3</v>
      </c>
      <c r="B68" s="8" t="s">
        <v>328</v>
      </c>
    </row>
    <row r="69" spans="1:2" ht="12.75">
      <c r="A69" s="9">
        <v>4</v>
      </c>
      <c r="B69" s="8" t="s">
        <v>78</v>
      </c>
    </row>
    <row r="70" spans="1:2" ht="12.75">
      <c r="A70" s="9">
        <v>5</v>
      </c>
      <c r="B70" s="8" t="s">
        <v>75</v>
      </c>
    </row>
    <row r="71" spans="1:2" ht="12.75">
      <c r="A71" s="9">
        <v>6</v>
      </c>
      <c r="B71" s="8" t="s">
        <v>329</v>
      </c>
    </row>
    <row r="72" spans="1:2" ht="12.75">
      <c r="A72" s="9">
        <v>7</v>
      </c>
      <c r="B72" s="8" t="s">
        <v>330</v>
      </c>
    </row>
    <row r="73" spans="1:2" ht="12.75">
      <c r="A73" s="9">
        <v>17</v>
      </c>
      <c r="B73" s="8" t="s">
        <v>83</v>
      </c>
    </row>
    <row r="74" spans="1:2" ht="12.75">
      <c r="A74" s="9">
        <v>1</v>
      </c>
      <c r="B74" s="8" t="s">
        <v>91</v>
      </c>
    </row>
    <row r="75" spans="1:2" ht="12.75">
      <c r="A75" s="9">
        <v>2</v>
      </c>
      <c r="B75" s="8" t="s">
        <v>331</v>
      </c>
    </row>
    <row r="76" spans="1:2" ht="12.75">
      <c r="A76" s="9">
        <v>3</v>
      </c>
      <c r="B76" s="8" t="s">
        <v>332</v>
      </c>
    </row>
    <row r="77" spans="1:2" ht="12.75">
      <c r="A77" s="9">
        <v>4</v>
      </c>
      <c r="B77" s="8" t="s">
        <v>333</v>
      </c>
    </row>
    <row r="78" spans="1:2" ht="12.75">
      <c r="A78" s="9">
        <v>5</v>
      </c>
      <c r="B78" s="8" t="s">
        <v>334</v>
      </c>
    </row>
    <row r="79" spans="1:2" ht="12.75">
      <c r="A79" s="9">
        <v>6</v>
      </c>
      <c r="B79" s="8" t="s">
        <v>335</v>
      </c>
    </row>
    <row r="80" spans="1:2" ht="12.75">
      <c r="A80" s="9">
        <v>7</v>
      </c>
      <c r="B80" s="8" t="s">
        <v>86</v>
      </c>
    </row>
    <row r="81" spans="1:2" ht="12.75">
      <c r="A81" s="9">
        <v>8</v>
      </c>
      <c r="B81" s="8" t="s">
        <v>85</v>
      </c>
    </row>
    <row r="82" spans="1:2" ht="12.75">
      <c r="A82" s="9">
        <v>9</v>
      </c>
      <c r="B82" s="8" t="s">
        <v>336</v>
      </c>
    </row>
    <row r="83" spans="1:2" ht="12.75">
      <c r="A83" s="9">
        <v>10</v>
      </c>
      <c r="B83" s="8" t="s">
        <v>89</v>
      </c>
    </row>
    <row r="84" spans="1:2" ht="12.75">
      <c r="A84" s="9" t="s">
        <v>16</v>
      </c>
      <c r="B84" s="8" t="s">
        <v>337</v>
      </c>
    </row>
    <row r="85" spans="1:3" ht="12.75">
      <c r="A85" s="9">
        <v>18</v>
      </c>
      <c r="B85" s="8" t="s">
        <v>101</v>
      </c>
      <c r="C85" s="7" t="s">
        <v>1360</v>
      </c>
    </row>
    <row r="86" spans="1:2" ht="12.75">
      <c r="A86" s="9">
        <v>1</v>
      </c>
      <c r="B86" s="8" t="s">
        <v>338</v>
      </c>
    </row>
    <row r="87" spans="1:2" ht="12.75">
      <c r="A87" s="9" t="s">
        <v>17</v>
      </c>
      <c r="B87" s="8" t="s">
        <v>339</v>
      </c>
    </row>
    <row r="88" spans="1:2" ht="12.75">
      <c r="A88" s="9">
        <v>3</v>
      </c>
      <c r="B88" s="8" t="s">
        <v>340</v>
      </c>
    </row>
    <row r="89" spans="1:2" s="13" customFormat="1" ht="12.75">
      <c r="A89" s="11">
        <v>2</v>
      </c>
      <c r="B89" s="12" t="s">
        <v>4</v>
      </c>
    </row>
    <row r="90" spans="1:2" ht="12.75">
      <c r="A90" s="9">
        <v>21</v>
      </c>
      <c r="B90" s="8" t="s">
        <v>341</v>
      </c>
    </row>
    <row r="91" spans="1:2" ht="12.75">
      <c r="A91" s="9">
        <v>1</v>
      </c>
      <c r="B91" s="8" t="s">
        <v>341</v>
      </c>
    </row>
    <row r="92" spans="1:2" ht="12.75">
      <c r="A92" s="9">
        <v>22</v>
      </c>
      <c r="B92" s="8" t="s">
        <v>1600</v>
      </c>
    </row>
    <row r="93" spans="1:2" ht="12.75">
      <c r="A93" s="9">
        <v>1</v>
      </c>
      <c r="B93" s="8" t="s">
        <v>342</v>
      </c>
    </row>
    <row r="94" spans="1:2" ht="12.75">
      <c r="A94" s="9">
        <v>23</v>
      </c>
      <c r="B94" s="8" t="s">
        <v>343</v>
      </c>
    </row>
    <row r="95" spans="1:2" ht="12.75">
      <c r="A95" s="9" t="s">
        <v>19</v>
      </c>
      <c r="B95" s="8" t="s">
        <v>344</v>
      </c>
    </row>
    <row r="96" spans="1:2" ht="12.75">
      <c r="A96" s="9">
        <v>2</v>
      </c>
      <c r="B96" s="8" t="s">
        <v>1606</v>
      </c>
    </row>
    <row r="97" spans="1:2" ht="12.75">
      <c r="A97" s="9">
        <v>3</v>
      </c>
      <c r="B97" s="8" t="s">
        <v>118</v>
      </c>
    </row>
    <row r="98" spans="1:2" ht="12.75">
      <c r="A98" s="9">
        <v>4</v>
      </c>
      <c r="B98" s="8" t="s">
        <v>1607</v>
      </c>
    </row>
    <row r="99" spans="1:2" ht="12.75">
      <c r="A99" s="9" t="s">
        <v>20</v>
      </c>
      <c r="B99" s="8" t="s">
        <v>345</v>
      </c>
    </row>
    <row r="100" spans="1:2" ht="12.75">
      <c r="A100" s="9">
        <v>24</v>
      </c>
      <c r="B100" s="8" t="s">
        <v>120</v>
      </c>
    </row>
    <row r="101" spans="1:2" ht="12.75">
      <c r="A101" s="9">
        <v>1</v>
      </c>
      <c r="B101" s="8" t="s">
        <v>346</v>
      </c>
    </row>
    <row r="102" spans="1:2" ht="12.75">
      <c r="A102" s="9">
        <v>2</v>
      </c>
      <c r="B102" s="8" t="s">
        <v>347</v>
      </c>
    </row>
    <row r="103" spans="1:2" ht="12.75">
      <c r="A103" s="9">
        <v>3</v>
      </c>
      <c r="B103" s="8" t="s">
        <v>348</v>
      </c>
    </row>
    <row r="104" spans="1:2" ht="12.75">
      <c r="A104" s="9">
        <v>4</v>
      </c>
      <c r="B104" s="8" t="s">
        <v>349</v>
      </c>
    </row>
    <row r="105" spans="1:2" ht="12.75">
      <c r="A105" s="9">
        <v>25</v>
      </c>
      <c r="B105" s="8" t="s">
        <v>126</v>
      </c>
    </row>
    <row r="106" spans="1:2" ht="12.75">
      <c r="A106" s="9">
        <v>1</v>
      </c>
      <c r="B106" s="8" t="s">
        <v>350</v>
      </c>
    </row>
    <row r="107" spans="1:2" ht="12.75">
      <c r="A107" s="9">
        <v>2</v>
      </c>
      <c r="B107" s="8" t="s">
        <v>217</v>
      </c>
    </row>
    <row r="108" spans="1:2" ht="12.75">
      <c r="A108" s="9">
        <v>3</v>
      </c>
      <c r="B108" s="8" t="s">
        <v>351</v>
      </c>
    </row>
    <row r="109" spans="1:2" ht="12.75">
      <c r="A109" s="9">
        <v>4</v>
      </c>
      <c r="B109" s="8" t="s">
        <v>128</v>
      </c>
    </row>
    <row r="110" spans="1:2" ht="12.75">
      <c r="A110" s="9">
        <v>5</v>
      </c>
      <c r="B110" s="8" t="s">
        <v>352</v>
      </c>
    </row>
    <row r="111" spans="1:2" ht="12.75">
      <c r="A111" s="9">
        <v>6</v>
      </c>
      <c r="B111" s="8" t="s">
        <v>353</v>
      </c>
    </row>
    <row r="112" spans="1:2" ht="12.75">
      <c r="A112" s="9">
        <v>7</v>
      </c>
      <c r="B112" s="8" t="s">
        <v>130</v>
      </c>
    </row>
    <row r="113" spans="1:2" ht="12.75">
      <c r="A113" s="9">
        <v>26</v>
      </c>
      <c r="B113" s="8" t="s">
        <v>132</v>
      </c>
    </row>
    <row r="114" spans="1:2" ht="12.75">
      <c r="A114" s="9">
        <v>1</v>
      </c>
      <c r="B114" s="8" t="s">
        <v>354</v>
      </c>
    </row>
    <row r="115" spans="1:2" ht="12.75">
      <c r="A115" s="9">
        <v>2</v>
      </c>
      <c r="B115" s="8" t="s">
        <v>355</v>
      </c>
    </row>
    <row r="116" spans="1:2" ht="12.75">
      <c r="A116" s="9">
        <v>3</v>
      </c>
      <c r="B116" s="8" t="s">
        <v>356</v>
      </c>
    </row>
    <row r="117" spans="1:2" ht="12.75">
      <c r="A117" s="9">
        <v>4</v>
      </c>
      <c r="B117" s="8" t="s">
        <v>357</v>
      </c>
    </row>
    <row r="118" spans="1:2" ht="12.75">
      <c r="A118" s="9">
        <v>27</v>
      </c>
      <c r="B118" s="8" t="s">
        <v>358</v>
      </c>
    </row>
    <row r="119" spans="1:2" ht="12.75">
      <c r="A119" s="9">
        <v>1</v>
      </c>
      <c r="B119" s="8" t="s">
        <v>1608</v>
      </c>
    </row>
    <row r="120" spans="1:2" ht="12.75">
      <c r="A120" s="9">
        <v>2</v>
      </c>
      <c r="B120" s="8" t="s">
        <v>359</v>
      </c>
    </row>
    <row r="121" spans="1:2" ht="12.75">
      <c r="A121" s="9">
        <v>3</v>
      </c>
      <c r="B121" s="8" t="s">
        <v>360</v>
      </c>
    </row>
    <row r="122" spans="1:2" ht="12.75">
      <c r="A122" s="9">
        <v>28</v>
      </c>
      <c r="B122" s="8" t="s">
        <v>361</v>
      </c>
    </row>
    <row r="123" spans="1:2" ht="12.75">
      <c r="A123" s="9">
        <v>1</v>
      </c>
      <c r="B123" s="8" t="s">
        <v>362</v>
      </c>
    </row>
    <row r="124" spans="1:2" ht="12.75">
      <c r="A124" s="9">
        <v>2</v>
      </c>
      <c r="B124" s="8" t="s">
        <v>363</v>
      </c>
    </row>
    <row r="125" spans="1:2" ht="12.75">
      <c r="A125" s="9" t="s">
        <v>21</v>
      </c>
      <c r="B125" s="8" t="s">
        <v>364</v>
      </c>
    </row>
    <row r="126" spans="1:2" ht="12.75">
      <c r="A126" s="9">
        <v>4</v>
      </c>
      <c r="B126" s="8" t="s">
        <v>365</v>
      </c>
    </row>
    <row r="127" spans="1:2" ht="12.75">
      <c r="A127" s="9" t="s">
        <v>20</v>
      </c>
      <c r="B127" s="8" t="s">
        <v>366</v>
      </c>
    </row>
    <row r="128" spans="1:2" ht="12.75">
      <c r="A128" s="9" t="s">
        <v>22</v>
      </c>
      <c r="B128" s="8" t="s">
        <v>367</v>
      </c>
    </row>
    <row r="129" spans="1:2" ht="12.75">
      <c r="A129" s="9" t="s">
        <v>23</v>
      </c>
      <c r="B129" s="8" t="s">
        <v>368</v>
      </c>
    </row>
    <row r="130" spans="1:2" ht="12.75">
      <c r="A130" s="9" t="s">
        <v>24</v>
      </c>
      <c r="B130" s="8" t="s">
        <v>369</v>
      </c>
    </row>
    <row r="131" spans="1:2" ht="12.75">
      <c r="A131" s="9">
        <v>9</v>
      </c>
      <c r="B131" s="8" t="s">
        <v>370</v>
      </c>
    </row>
    <row r="132" spans="1:2" ht="12.75">
      <c r="A132" s="9">
        <v>10</v>
      </c>
      <c r="B132" s="8" t="s">
        <v>371</v>
      </c>
    </row>
    <row r="133" spans="1:2" s="13" customFormat="1" ht="12.75">
      <c r="A133" s="11">
        <v>3</v>
      </c>
      <c r="B133" s="12" t="s">
        <v>372</v>
      </c>
    </row>
    <row r="134" spans="1:2" ht="12.75">
      <c r="A134" s="9">
        <v>31</v>
      </c>
      <c r="B134" s="8" t="s">
        <v>373</v>
      </c>
    </row>
    <row r="135" spans="1:2" ht="12.75">
      <c r="A135" s="9">
        <v>1</v>
      </c>
      <c r="B135" s="8" t="s">
        <v>158</v>
      </c>
    </row>
    <row r="136" spans="1:2" ht="12.75">
      <c r="A136" s="9">
        <v>2</v>
      </c>
      <c r="B136" s="8" t="s">
        <v>374</v>
      </c>
    </row>
    <row r="137" spans="1:2" ht="12.75">
      <c r="A137" s="9">
        <v>3</v>
      </c>
      <c r="B137" s="8" t="s">
        <v>375</v>
      </c>
    </row>
    <row r="138" spans="1:2" ht="12.75">
      <c r="A138" s="9">
        <v>4</v>
      </c>
      <c r="B138" s="8" t="s">
        <v>376</v>
      </c>
    </row>
    <row r="139" spans="1:2" ht="12.75">
      <c r="A139" s="9">
        <v>32</v>
      </c>
      <c r="B139" s="8" t="s">
        <v>377</v>
      </c>
    </row>
    <row r="140" spans="1:2" ht="12.75">
      <c r="A140" s="9">
        <v>1</v>
      </c>
      <c r="B140" s="8" t="s">
        <v>1609</v>
      </c>
    </row>
    <row r="141" spans="1:2" ht="12.75">
      <c r="A141" s="9">
        <v>2</v>
      </c>
      <c r="B141" s="8" t="s">
        <v>1610</v>
      </c>
    </row>
    <row r="142" spans="1:2" ht="12.75">
      <c r="A142" s="9">
        <v>3</v>
      </c>
      <c r="B142" s="8" t="s">
        <v>378</v>
      </c>
    </row>
    <row r="143" spans="1:2" ht="12.75">
      <c r="A143" s="9">
        <v>4</v>
      </c>
      <c r="B143" s="8" t="s">
        <v>379</v>
      </c>
    </row>
    <row r="144" spans="1:2" ht="12.75">
      <c r="A144" s="9">
        <v>5</v>
      </c>
      <c r="B144" s="8" t="s">
        <v>1611</v>
      </c>
    </row>
    <row r="145" spans="1:2" ht="12.75">
      <c r="A145" s="9">
        <v>6</v>
      </c>
      <c r="B145" s="8" t="s">
        <v>380</v>
      </c>
    </row>
    <row r="146" spans="1:2" ht="12.75">
      <c r="A146" s="9">
        <v>7</v>
      </c>
      <c r="B146" s="8" t="s">
        <v>381</v>
      </c>
    </row>
    <row r="147" spans="1:2" ht="12.75">
      <c r="A147" s="9">
        <v>33</v>
      </c>
      <c r="B147" s="8" t="s">
        <v>382</v>
      </c>
    </row>
    <row r="148" spans="1:2" ht="12.75">
      <c r="A148" s="9">
        <v>1</v>
      </c>
      <c r="B148" s="8" t="s">
        <v>383</v>
      </c>
    </row>
    <row r="149" spans="1:2" ht="12.75">
      <c r="A149" s="9">
        <v>2</v>
      </c>
      <c r="B149" s="8" t="s">
        <v>384</v>
      </c>
    </row>
    <row r="150" spans="1:2" ht="12.75">
      <c r="A150" s="9">
        <v>3</v>
      </c>
      <c r="B150" s="8" t="s">
        <v>385</v>
      </c>
    </row>
    <row r="151" spans="1:2" ht="12.75">
      <c r="A151" s="9">
        <v>4</v>
      </c>
      <c r="B151" s="8" t="s">
        <v>386</v>
      </c>
    </row>
    <row r="152" spans="1:2" ht="12.75">
      <c r="A152" s="9">
        <v>34</v>
      </c>
      <c r="B152" s="8" t="s">
        <v>1612</v>
      </c>
    </row>
    <row r="153" spans="1:2" ht="12.75">
      <c r="A153" s="9">
        <v>1</v>
      </c>
      <c r="B153" s="8" t="s">
        <v>387</v>
      </c>
    </row>
    <row r="154" spans="1:2" ht="12.75">
      <c r="A154" s="9">
        <v>2</v>
      </c>
      <c r="B154" s="8" t="s">
        <v>388</v>
      </c>
    </row>
    <row r="155" spans="1:2" ht="12.75">
      <c r="A155" s="9" t="s">
        <v>26</v>
      </c>
      <c r="B155" s="8" t="s">
        <v>1613</v>
      </c>
    </row>
    <row r="156" spans="1:2" ht="12.75">
      <c r="A156" s="9">
        <v>35</v>
      </c>
      <c r="B156" s="8" t="s">
        <v>168</v>
      </c>
    </row>
    <row r="157" spans="1:2" ht="12.75">
      <c r="A157" s="9">
        <v>1</v>
      </c>
      <c r="B157" s="8" t="s">
        <v>389</v>
      </c>
    </row>
    <row r="158" spans="1:2" ht="12.75">
      <c r="A158" s="9">
        <v>2</v>
      </c>
      <c r="B158" s="8" t="s">
        <v>390</v>
      </c>
    </row>
    <row r="159" spans="1:2" ht="12.75">
      <c r="A159" s="9">
        <v>3</v>
      </c>
      <c r="B159" s="8" t="s">
        <v>391</v>
      </c>
    </row>
    <row r="160" spans="1:2" ht="12.75">
      <c r="A160" s="9">
        <v>4</v>
      </c>
      <c r="B160" s="8" t="s">
        <v>392</v>
      </c>
    </row>
    <row r="161" spans="1:2" ht="12.75">
      <c r="A161" s="9">
        <v>36</v>
      </c>
      <c r="B161" s="8" t="s">
        <v>393</v>
      </c>
    </row>
    <row r="162" spans="1:2" ht="12.75">
      <c r="A162" s="9">
        <v>1</v>
      </c>
      <c r="B162" s="8" t="s">
        <v>394</v>
      </c>
    </row>
    <row r="163" spans="1:2" ht="12.75">
      <c r="A163" s="9">
        <v>2</v>
      </c>
      <c r="B163" s="8" t="s">
        <v>395</v>
      </c>
    </row>
    <row r="164" spans="1:2" s="13" customFormat="1" ht="12.75">
      <c r="A164" s="11">
        <v>4</v>
      </c>
      <c r="B164" s="12" t="s">
        <v>396</v>
      </c>
    </row>
    <row r="165" spans="1:2" ht="12.75">
      <c r="A165" s="9" t="s">
        <v>27</v>
      </c>
      <c r="B165" s="8" t="s">
        <v>397</v>
      </c>
    </row>
    <row r="166" spans="1:2" ht="12.75">
      <c r="A166" s="9">
        <v>1</v>
      </c>
      <c r="B166" s="8" t="s">
        <v>398</v>
      </c>
    </row>
    <row r="167" spans="1:2" ht="12.75">
      <c r="A167" s="9">
        <v>2</v>
      </c>
      <c r="B167" s="8" t="s">
        <v>399</v>
      </c>
    </row>
    <row r="168" spans="1:2" ht="12.75">
      <c r="A168" s="9">
        <v>3</v>
      </c>
      <c r="B168" s="8" t="s">
        <v>400</v>
      </c>
    </row>
    <row r="169" spans="1:2" ht="12.75">
      <c r="A169" s="9">
        <v>4</v>
      </c>
      <c r="B169" s="8" t="s">
        <v>401</v>
      </c>
    </row>
    <row r="170" spans="1:2" ht="12.75">
      <c r="A170" s="9">
        <v>5</v>
      </c>
      <c r="B170" s="8" t="s">
        <v>402</v>
      </c>
    </row>
    <row r="171" spans="1:2" ht="12.75">
      <c r="A171" s="9">
        <v>6</v>
      </c>
      <c r="B171" s="8" t="s">
        <v>403</v>
      </c>
    </row>
    <row r="172" spans="1:2" ht="12.75">
      <c r="A172" s="9">
        <v>7</v>
      </c>
      <c r="B172" s="8" t="s">
        <v>404</v>
      </c>
    </row>
    <row r="173" spans="1:2" ht="12.75">
      <c r="A173" s="9">
        <v>8</v>
      </c>
      <c r="B173" s="8" t="s">
        <v>405</v>
      </c>
    </row>
    <row r="174" spans="1:2" ht="12.75">
      <c r="A174" s="9" t="s">
        <v>28</v>
      </c>
      <c r="B174" s="8" t="s">
        <v>406</v>
      </c>
    </row>
    <row r="175" spans="1:2" ht="12.75">
      <c r="A175" s="9">
        <v>1</v>
      </c>
      <c r="B175" s="8" t="s">
        <v>1615</v>
      </c>
    </row>
    <row r="176" spans="1:3" ht="12.75">
      <c r="A176" s="9">
        <v>2</v>
      </c>
      <c r="B176" s="8" t="s">
        <v>1614</v>
      </c>
      <c r="C176" s="7" t="s">
        <v>1360</v>
      </c>
    </row>
    <row r="177" spans="1:3" ht="12.75">
      <c r="A177" s="9">
        <v>3</v>
      </c>
      <c r="B177" s="8" t="s">
        <v>186</v>
      </c>
      <c r="C177" s="7" t="s">
        <v>1360</v>
      </c>
    </row>
    <row r="178" spans="1:2" ht="12.75">
      <c r="A178" s="9">
        <v>4</v>
      </c>
      <c r="B178" s="8" t="s">
        <v>407</v>
      </c>
    </row>
    <row r="179" spans="1:2" ht="12.75">
      <c r="A179" s="9">
        <v>5</v>
      </c>
      <c r="B179" s="8" t="s">
        <v>408</v>
      </c>
    </row>
    <row r="180" spans="1:2" s="13" customFormat="1" ht="12.75">
      <c r="A180" s="11">
        <v>5</v>
      </c>
      <c r="B180" s="12" t="s">
        <v>409</v>
      </c>
    </row>
    <row r="181" spans="1:2" ht="12.75">
      <c r="A181" s="9">
        <v>51</v>
      </c>
      <c r="B181" s="8" t="s">
        <v>197</v>
      </c>
    </row>
    <row r="182" spans="1:2" ht="12.75">
      <c r="A182" s="9">
        <v>1</v>
      </c>
      <c r="B182" s="8" t="s">
        <v>1616</v>
      </c>
    </row>
    <row r="183" spans="1:2" ht="12.75">
      <c r="A183" s="9">
        <v>2</v>
      </c>
      <c r="B183" s="8" t="s">
        <v>198</v>
      </c>
    </row>
    <row r="184" spans="1:2" ht="12.75">
      <c r="A184" s="9">
        <v>3</v>
      </c>
      <c r="B184" s="8" t="s">
        <v>410</v>
      </c>
    </row>
    <row r="185" spans="1:2" ht="12.75">
      <c r="A185" s="9">
        <v>52</v>
      </c>
      <c r="B185" s="8" t="s">
        <v>411</v>
      </c>
    </row>
    <row r="186" spans="1:2" ht="12.75">
      <c r="A186" s="9">
        <v>1</v>
      </c>
      <c r="B186" s="8" t="s">
        <v>202</v>
      </c>
    </row>
    <row r="187" spans="1:2" ht="12.75">
      <c r="A187" s="9">
        <v>2</v>
      </c>
      <c r="B187" s="8" t="s">
        <v>203</v>
      </c>
    </row>
    <row r="188" spans="1:2" ht="12.75">
      <c r="A188" s="9">
        <v>3</v>
      </c>
      <c r="B188" s="8" t="s">
        <v>412</v>
      </c>
    </row>
    <row r="189" spans="1:2" ht="12.75">
      <c r="A189" s="9">
        <v>4</v>
      </c>
      <c r="B189" s="8" t="s">
        <v>413</v>
      </c>
    </row>
    <row r="190" spans="1:3" ht="12.75">
      <c r="A190" s="9">
        <v>5</v>
      </c>
      <c r="B190" s="8" t="s">
        <v>414</v>
      </c>
      <c r="C190" s="7" t="s">
        <v>1360</v>
      </c>
    </row>
    <row r="191" spans="1:2" ht="12.75">
      <c r="A191" s="9">
        <v>6</v>
      </c>
      <c r="B191" s="8" t="s">
        <v>209</v>
      </c>
    </row>
    <row r="192" spans="1:2" ht="12.75">
      <c r="A192" s="9">
        <v>7</v>
      </c>
      <c r="B192" s="8" t="s">
        <v>210</v>
      </c>
    </row>
    <row r="193" spans="1:2" ht="12.75">
      <c r="A193" s="9">
        <v>53</v>
      </c>
      <c r="B193" s="8" t="s">
        <v>228</v>
      </c>
    </row>
    <row r="194" spans="1:2" ht="12.75">
      <c r="A194" s="9">
        <v>1</v>
      </c>
      <c r="B194" s="8" t="s">
        <v>1617</v>
      </c>
    </row>
    <row r="195" spans="1:3" ht="12.75">
      <c r="A195" s="9">
        <v>2</v>
      </c>
      <c r="B195" s="8" t="s">
        <v>229</v>
      </c>
      <c r="C195" s="7" t="s">
        <v>1360</v>
      </c>
    </row>
    <row r="196" spans="1:2" ht="12.75">
      <c r="A196" s="9">
        <v>3</v>
      </c>
      <c r="B196" s="8" t="s">
        <v>415</v>
      </c>
    </row>
    <row r="197" spans="1:3" ht="12.75">
      <c r="A197" s="9">
        <v>4</v>
      </c>
      <c r="B197" s="8" t="s">
        <v>416</v>
      </c>
      <c r="C197" s="7" t="s">
        <v>1360</v>
      </c>
    </row>
    <row r="198" spans="1:2" ht="12.75">
      <c r="A198" s="9">
        <v>54</v>
      </c>
      <c r="B198" s="8" t="s">
        <v>417</v>
      </c>
    </row>
    <row r="199" spans="1:2" ht="12.75">
      <c r="A199" s="9">
        <v>1</v>
      </c>
      <c r="B199" s="8" t="s">
        <v>418</v>
      </c>
    </row>
    <row r="200" spans="1:3" ht="12.75">
      <c r="A200" s="9">
        <v>2</v>
      </c>
      <c r="B200" s="8" t="s">
        <v>419</v>
      </c>
      <c r="C200" s="7" t="s">
        <v>1360</v>
      </c>
    </row>
    <row r="201" spans="1:2" ht="12.75">
      <c r="A201" s="9">
        <v>3</v>
      </c>
      <c r="B201" s="8" t="s">
        <v>420</v>
      </c>
    </row>
    <row r="202" spans="1:2" ht="12.75">
      <c r="A202" s="9">
        <v>55</v>
      </c>
      <c r="B202" s="8" t="s">
        <v>421</v>
      </c>
    </row>
    <row r="203" spans="1:2" ht="12.75">
      <c r="A203" s="9">
        <v>1</v>
      </c>
      <c r="B203" s="8" t="s">
        <v>422</v>
      </c>
    </row>
    <row r="204" spans="1:2" s="13" customFormat="1" ht="12.75">
      <c r="A204" s="11">
        <v>6</v>
      </c>
      <c r="B204" s="12" t="s">
        <v>423</v>
      </c>
    </row>
    <row r="205" spans="1:2" ht="12.75">
      <c r="A205" s="9">
        <v>61</v>
      </c>
      <c r="B205" s="8" t="s">
        <v>424</v>
      </c>
    </row>
    <row r="206" spans="1:2" ht="12.75">
      <c r="A206" s="9">
        <v>1</v>
      </c>
      <c r="B206" s="8" t="s">
        <v>233</v>
      </c>
    </row>
    <row r="207" spans="1:2" ht="12.75">
      <c r="A207" s="9">
        <v>2</v>
      </c>
      <c r="B207" s="8" t="s">
        <v>425</v>
      </c>
    </row>
    <row r="208" spans="1:2" ht="12.75">
      <c r="A208" s="9">
        <v>3</v>
      </c>
      <c r="B208" s="8" t="s">
        <v>426</v>
      </c>
    </row>
    <row r="209" spans="1:3" ht="12.75">
      <c r="A209" s="9">
        <v>4</v>
      </c>
      <c r="B209" s="8" t="s">
        <v>427</v>
      </c>
      <c r="C209" s="7" t="s">
        <v>1360</v>
      </c>
    </row>
    <row r="210" spans="1:2" ht="12.75">
      <c r="A210" s="9">
        <v>5</v>
      </c>
      <c r="B210" s="8" t="s">
        <v>428</v>
      </c>
    </row>
    <row r="211" spans="1:2" ht="12.75">
      <c r="A211" s="9">
        <v>6</v>
      </c>
      <c r="B211" s="8" t="s">
        <v>429</v>
      </c>
    </row>
    <row r="212" spans="1:2" ht="12.75">
      <c r="A212" s="9">
        <v>62</v>
      </c>
      <c r="B212" s="8" t="s">
        <v>430</v>
      </c>
    </row>
    <row r="213" spans="1:2" ht="12.75">
      <c r="A213" s="9">
        <v>1</v>
      </c>
      <c r="B213" s="8" t="s">
        <v>431</v>
      </c>
    </row>
    <row r="214" spans="1:2" ht="12.75">
      <c r="A214" s="9">
        <v>2</v>
      </c>
      <c r="B214" s="8" t="s">
        <v>432</v>
      </c>
    </row>
    <row r="215" spans="1:2" ht="12.75">
      <c r="A215" s="9">
        <v>3</v>
      </c>
      <c r="B215" s="8" t="s">
        <v>433</v>
      </c>
    </row>
    <row r="216" spans="1:2" ht="12.75">
      <c r="A216" s="9">
        <v>4</v>
      </c>
      <c r="B216" s="8" t="s">
        <v>248</v>
      </c>
    </row>
    <row r="217" spans="1:3" ht="12.75">
      <c r="A217" s="9">
        <v>5</v>
      </c>
      <c r="B217" s="8" t="s">
        <v>434</v>
      </c>
      <c r="C217" s="7" t="s">
        <v>1360</v>
      </c>
    </row>
    <row r="218" spans="1:2" ht="12.75">
      <c r="A218" s="9">
        <v>6</v>
      </c>
      <c r="B218" s="8" t="s">
        <v>435</v>
      </c>
    </row>
    <row r="219" spans="1:2" s="13" customFormat="1" ht="12.75">
      <c r="A219" s="11">
        <v>7</v>
      </c>
      <c r="B219" s="12" t="s">
        <v>436</v>
      </c>
    </row>
    <row r="220" spans="1:2" ht="12.75">
      <c r="A220" s="9">
        <v>71</v>
      </c>
      <c r="B220" s="8" t="s">
        <v>437</v>
      </c>
    </row>
    <row r="221" spans="1:2" ht="12.75">
      <c r="A221" s="9">
        <v>1</v>
      </c>
      <c r="B221" s="8" t="s">
        <v>261</v>
      </c>
    </row>
    <row r="222" spans="1:2" ht="12.75">
      <c r="A222" s="9">
        <v>2</v>
      </c>
      <c r="B222" s="8" t="s">
        <v>262</v>
      </c>
    </row>
    <row r="223" spans="1:3" ht="12.75">
      <c r="A223" s="9">
        <v>3</v>
      </c>
      <c r="B223" s="8" t="s">
        <v>438</v>
      </c>
      <c r="C223" s="7" t="s">
        <v>1360</v>
      </c>
    </row>
    <row r="224" spans="1:3" ht="12.75">
      <c r="A224" s="9">
        <v>4</v>
      </c>
      <c r="B224" s="8" t="s">
        <v>439</v>
      </c>
      <c r="C224" s="7" t="s">
        <v>1360</v>
      </c>
    </row>
    <row r="225" spans="1:2" ht="12.75">
      <c r="A225" s="9">
        <v>5</v>
      </c>
      <c r="B225" s="8" t="s">
        <v>265</v>
      </c>
    </row>
    <row r="226" spans="1:2" ht="12.75">
      <c r="A226" s="9">
        <v>72</v>
      </c>
      <c r="B226" s="8" t="s">
        <v>440</v>
      </c>
    </row>
    <row r="227" spans="1:2" ht="12.75">
      <c r="A227" s="9">
        <v>1</v>
      </c>
      <c r="B227" s="8" t="s">
        <v>441</v>
      </c>
    </row>
    <row r="228" spans="1:2" ht="12.75">
      <c r="A228" s="9">
        <v>2</v>
      </c>
      <c r="B228" s="8" t="s">
        <v>442</v>
      </c>
    </row>
    <row r="229" spans="1:2" ht="12.75">
      <c r="A229" s="9">
        <v>3</v>
      </c>
      <c r="B229" s="8" t="s">
        <v>443</v>
      </c>
    </row>
    <row r="230" spans="1:2" ht="12.75">
      <c r="A230" s="9">
        <v>4</v>
      </c>
      <c r="B230" s="8" t="s">
        <v>444</v>
      </c>
    </row>
    <row r="231" spans="1:2" ht="12.75">
      <c r="A231" s="9">
        <v>5</v>
      </c>
      <c r="B231" s="8" t="s">
        <v>1618</v>
      </c>
    </row>
    <row r="232" spans="1:2" ht="12.75">
      <c r="A232" s="9">
        <v>6</v>
      </c>
      <c r="B232" s="8" t="s">
        <v>445</v>
      </c>
    </row>
    <row r="233" spans="1:2" ht="12.75">
      <c r="A233" s="9">
        <v>7</v>
      </c>
      <c r="B233" s="8" t="s">
        <v>446</v>
      </c>
    </row>
    <row r="234" spans="1:2" ht="12.75">
      <c r="A234" s="9">
        <v>8</v>
      </c>
      <c r="B234" s="8" t="s">
        <v>447</v>
      </c>
    </row>
    <row r="235" spans="1:2" ht="12.75">
      <c r="A235" s="9">
        <v>9</v>
      </c>
      <c r="B235" s="8" t="s">
        <v>448</v>
      </c>
    </row>
    <row r="236" spans="1:3" ht="12.75">
      <c r="A236" s="9">
        <v>73</v>
      </c>
      <c r="B236" s="8" t="s">
        <v>277</v>
      </c>
      <c r="C236" s="7" t="s">
        <v>1360</v>
      </c>
    </row>
    <row r="237" spans="1:3" ht="12.75">
      <c r="A237" s="9">
        <v>1</v>
      </c>
      <c r="B237" s="8" t="s">
        <v>449</v>
      </c>
      <c r="C237" s="7" t="s">
        <v>1360</v>
      </c>
    </row>
    <row r="238" spans="1:3" ht="12.75">
      <c r="A238" s="9">
        <v>2</v>
      </c>
      <c r="B238" s="8" t="s">
        <v>450</v>
      </c>
      <c r="C238" s="7" t="s">
        <v>1360</v>
      </c>
    </row>
    <row r="239" ht="12.75">
      <c r="B239" s="7" t="s">
        <v>15</v>
      </c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9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16.421875" style="0" customWidth="1"/>
    <col min="2" max="2" width="37.8515625" style="0" customWidth="1"/>
  </cols>
  <sheetData>
    <row r="1" spans="1:2" s="3" customFormat="1" ht="19.5" customHeight="1" thickBot="1">
      <c r="A1" s="6" t="s">
        <v>14</v>
      </c>
      <c r="B1" s="2"/>
    </row>
    <row r="2" spans="1:2" s="3" customFormat="1" ht="19.5" customHeight="1" thickTop="1">
      <c r="A2" s="14" t="s">
        <v>455</v>
      </c>
      <c r="B2" s="14"/>
    </row>
    <row r="3" spans="1:2" ht="12.75">
      <c r="A3">
        <v>1</v>
      </c>
      <c r="B3" t="s">
        <v>31</v>
      </c>
    </row>
    <row r="4" spans="1:2" ht="12.75">
      <c r="A4">
        <v>1.1</v>
      </c>
      <c r="B4" t="s">
        <v>1619</v>
      </c>
    </row>
    <row r="5" spans="1:2" ht="12.75">
      <c r="A5">
        <v>1.11</v>
      </c>
      <c r="B5" t="s">
        <v>32</v>
      </c>
    </row>
    <row r="6" spans="1:2" ht="12.75">
      <c r="A6">
        <v>1.1101</v>
      </c>
      <c r="B6" t="s">
        <v>33</v>
      </c>
    </row>
    <row r="7" spans="1:2" ht="12.75">
      <c r="A7">
        <v>1.1102</v>
      </c>
      <c r="B7" t="s">
        <v>34</v>
      </c>
    </row>
    <row r="8" spans="1:2" ht="12.75">
      <c r="A8">
        <v>1.1103</v>
      </c>
      <c r="B8" t="s">
        <v>10</v>
      </c>
    </row>
    <row r="9" spans="1:2" ht="12.75">
      <c r="A9">
        <v>1.1104</v>
      </c>
      <c r="B9" t="s">
        <v>35</v>
      </c>
    </row>
    <row r="10" spans="1:2" ht="12.75">
      <c r="A10">
        <v>1.1105</v>
      </c>
      <c r="B10" t="s">
        <v>36</v>
      </c>
    </row>
    <row r="11" spans="1:2" ht="12.75">
      <c r="A11">
        <v>1.12</v>
      </c>
      <c r="B11" t="s">
        <v>37</v>
      </c>
    </row>
    <row r="12" spans="1:2" ht="12.75">
      <c r="A12">
        <v>1.1201</v>
      </c>
      <c r="B12" t="s">
        <v>38</v>
      </c>
    </row>
    <row r="13" spans="1:2" ht="12.75">
      <c r="A13">
        <v>1.1202</v>
      </c>
      <c r="B13" t="s">
        <v>39</v>
      </c>
    </row>
    <row r="14" spans="1:2" ht="12.75">
      <c r="A14">
        <v>1.2</v>
      </c>
      <c r="B14" t="s">
        <v>40</v>
      </c>
    </row>
    <row r="15" spans="1:2" ht="12.75">
      <c r="A15">
        <v>1.21</v>
      </c>
      <c r="B15" t="s">
        <v>41</v>
      </c>
    </row>
    <row r="16" spans="1:2" ht="12.75">
      <c r="A16">
        <v>1.2101</v>
      </c>
      <c r="B16" t="s">
        <v>42</v>
      </c>
    </row>
    <row r="17" spans="1:2" ht="12.75">
      <c r="A17">
        <v>1.2102</v>
      </c>
      <c r="B17" t="s">
        <v>43</v>
      </c>
    </row>
    <row r="18" spans="1:2" ht="12.75">
      <c r="A18">
        <v>1.2103</v>
      </c>
      <c r="B18" t="s">
        <v>44</v>
      </c>
    </row>
    <row r="19" spans="1:2" ht="12.75">
      <c r="A19">
        <v>1.22</v>
      </c>
      <c r="B19" t="s">
        <v>45</v>
      </c>
    </row>
    <row r="20" spans="1:2" ht="12.75">
      <c r="A20">
        <v>1.2201</v>
      </c>
      <c r="B20" t="s">
        <v>45</v>
      </c>
    </row>
    <row r="21" spans="1:2" ht="12.75">
      <c r="A21">
        <v>1.3</v>
      </c>
      <c r="B21" t="s">
        <v>46</v>
      </c>
    </row>
    <row r="22" spans="1:2" ht="12.75">
      <c r="A22">
        <v>1.31</v>
      </c>
      <c r="B22" t="s">
        <v>47</v>
      </c>
    </row>
    <row r="23" spans="1:2" ht="12.75">
      <c r="A23">
        <v>1.3101</v>
      </c>
      <c r="B23" t="s">
        <v>48</v>
      </c>
    </row>
    <row r="24" spans="1:2" ht="12.75">
      <c r="A24">
        <v>1.3102</v>
      </c>
      <c r="B24" t="s">
        <v>49</v>
      </c>
    </row>
    <row r="25" spans="1:2" ht="12.75">
      <c r="A25">
        <v>1.3103</v>
      </c>
      <c r="B25" t="s">
        <v>50</v>
      </c>
    </row>
    <row r="26" spans="1:2" ht="12.75">
      <c r="A26">
        <v>1.3104</v>
      </c>
      <c r="B26" t="s">
        <v>51</v>
      </c>
    </row>
    <row r="27" spans="1:2" ht="12.75">
      <c r="A27">
        <v>1.32</v>
      </c>
      <c r="B27" t="s">
        <v>1621</v>
      </c>
    </row>
    <row r="28" spans="1:2" ht="12.75">
      <c r="A28">
        <v>1.3201</v>
      </c>
      <c r="B28" t="s">
        <v>1620</v>
      </c>
    </row>
    <row r="29" spans="1:2" ht="12.75">
      <c r="A29">
        <v>1.3202</v>
      </c>
      <c r="B29" t="s">
        <v>52</v>
      </c>
    </row>
    <row r="30" spans="1:2" ht="12.75">
      <c r="A30">
        <v>1.3203</v>
      </c>
      <c r="B30" t="s">
        <v>53</v>
      </c>
    </row>
    <row r="31" spans="1:2" ht="12.75">
      <c r="A31">
        <v>1.3204</v>
      </c>
      <c r="B31" t="s">
        <v>54</v>
      </c>
    </row>
    <row r="32" spans="1:2" ht="12.75">
      <c r="A32">
        <v>1.4</v>
      </c>
      <c r="B32" t="s">
        <v>55</v>
      </c>
    </row>
    <row r="33" spans="1:2" ht="12.75">
      <c r="A33">
        <v>1.41</v>
      </c>
      <c r="B33" t="s">
        <v>56</v>
      </c>
    </row>
    <row r="34" spans="1:2" ht="12.75">
      <c r="A34">
        <v>1.4101</v>
      </c>
      <c r="B34" t="s">
        <v>57</v>
      </c>
    </row>
    <row r="35" spans="1:2" ht="12.75">
      <c r="A35">
        <v>1.4102</v>
      </c>
      <c r="B35" t="s">
        <v>58</v>
      </c>
    </row>
    <row r="36" spans="1:2" ht="12.75">
      <c r="A36">
        <v>1.4103</v>
      </c>
      <c r="B36" t="s">
        <v>59</v>
      </c>
    </row>
    <row r="37" spans="1:2" ht="12.75">
      <c r="A37">
        <v>1.4104</v>
      </c>
      <c r="B37" t="s">
        <v>60</v>
      </c>
    </row>
    <row r="38" spans="1:2" ht="12.75">
      <c r="A38">
        <v>1.4105</v>
      </c>
      <c r="B38" t="s">
        <v>61</v>
      </c>
    </row>
    <row r="39" spans="1:2" ht="12.75">
      <c r="A39">
        <v>1.42</v>
      </c>
      <c r="B39" t="s">
        <v>62</v>
      </c>
    </row>
    <row r="40" spans="1:2" ht="12.75">
      <c r="A40">
        <v>1.4201</v>
      </c>
      <c r="B40" t="s">
        <v>62</v>
      </c>
    </row>
    <row r="41" spans="1:2" ht="12.75">
      <c r="A41">
        <v>1.5</v>
      </c>
      <c r="B41" t="s">
        <v>1622</v>
      </c>
    </row>
    <row r="42" spans="1:2" ht="12.75">
      <c r="A42">
        <v>1.51</v>
      </c>
      <c r="B42" t="s">
        <v>63</v>
      </c>
    </row>
    <row r="43" spans="1:2" ht="12.75">
      <c r="A43">
        <v>1.5101</v>
      </c>
      <c r="B43" t="s">
        <v>64</v>
      </c>
    </row>
    <row r="44" spans="1:2" ht="12.75">
      <c r="A44">
        <v>1.5102</v>
      </c>
      <c r="B44" t="s">
        <v>65</v>
      </c>
    </row>
    <row r="45" spans="1:2" ht="12.75">
      <c r="A45">
        <v>1.5103</v>
      </c>
      <c r="B45" t="s">
        <v>66</v>
      </c>
    </row>
    <row r="46" spans="1:2" ht="12.75">
      <c r="A46">
        <v>1.52</v>
      </c>
      <c r="B46" t="s">
        <v>67</v>
      </c>
    </row>
    <row r="47" spans="1:2" ht="12.75">
      <c r="A47">
        <v>1.5201</v>
      </c>
      <c r="B47" t="s">
        <v>68</v>
      </c>
    </row>
    <row r="48" spans="1:2" ht="12.75">
      <c r="A48">
        <v>1.6</v>
      </c>
      <c r="B48" t="s">
        <v>69</v>
      </c>
    </row>
    <row r="49" spans="1:2" ht="12.75">
      <c r="A49">
        <v>1.61</v>
      </c>
      <c r="B49" t="s">
        <v>70</v>
      </c>
    </row>
    <row r="50" spans="1:2" ht="12.75">
      <c r="A50">
        <v>1.6101</v>
      </c>
      <c r="B50" t="s">
        <v>71</v>
      </c>
    </row>
    <row r="51" spans="1:2" ht="12.75">
      <c r="A51">
        <v>1.62</v>
      </c>
      <c r="B51" t="s">
        <v>72</v>
      </c>
    </row>
    <row r="52" spans="1:2" ht="12.75">
      <c r="A52">
        <v>1.6201</v>
      </c>
      <c r="B52" t="s">
        <v>73</v>
      </c>
    </row>
    <row r="53" spans="1:2" ht="12.75">
      <c r="A53">
        <v>1.7</v>
      </c>
      <c r="B53" t="s">
        <v>74</v>
      </c>
    </row>
    <row r="54" spans="1:2" ht="12.75">
      <c r="A54">
        <v>1.71</v>
      </c>
      <c r="B54" t="s">
        <v>75</v>
      </c>
    </row>
    <row r="55" spans="1:2" ht="12.75">
      <c r="A55">
        <v>1.7101</v>
      </c>
      <c r="B55" t="s">
        <v>75</v>
      </c>
    </row>
    <row r="56" spans="1:2" ht="12.75">
      <c r="A56">
        <v>1.72</v>
      </c>
      <c r="B56" t="s">
        <v>76</v>
      </c>
    </row>
    <row r="57" spans="1:2" ht="12.75">
      <c r="A57">
        <v>1.7201</v>
      </c>
      <c r="B57" t="s">
        <v>77</v>
      </c>
    </row>
    <row r="58" spans="1:2" ht="12.75">
      <c r="A58">
        <v>1.7202</v>
      </c>
      <c r="B58" t="s">
        <v>78</v>
      </c>
    </row>
    <row r="59" spans="1:2" ht="13.5" customHeight="1">
      <c r="A59">
        <v>1.7203</v>
      </c>
      <c r="B59" t="s">
        <v>79</v>
      </c>
    </row>
    <row r="60" spans="1:2" ht="12.75">
      <c r="A60">
        <v>1.73</v>
      </c>
      <c r="B60" t="s">
        <v>80</v>
      </c>
    </row>
    <row r="61" spans="1:2" ht="12.75">
      <c r="A61">
        <v>1.7301</v>
      </c>
      <c r="B61" t="s">
        <v>81</v>
      </c>
    </row>
    <row r="62" spans="1:2" ht="12.75">
      <c r="A62">
        <v>1.7302</v>
      </c>
      <c r="B62" t="s">
        <v>82</v>
      </c>
    </row>
    <row r="63" spans="1:2" ht="12.75">
      <c r="A63">
        <v>1.8</v>
      </c>
      <c r="B63" t="s">
        <v>83</v>
      </c>
    </row>
    <row r="64" spans="1:2" ht="12.75">
      <c r="A64">
        <v>1.81</v>
      </c>
      <c r="B64" t="s">
        <v>84</v>
      </c>
    </row>
    <row r="65" spans="1:2" ht="12.75">
      <c r="A65">
        <v>1.8101</v>
      </c>
      <c r="B65" t="s">
        <v>85</v>
      </c>
    </row>
    <row r="66" spans="1:2" ht="12.75">
      <c r="A66">
        <v>1.8102</v>
      </c>
      <c r="B66" t="s">
        <v>86</v>
      </c>
    </row>
    <row r="67" spans="1:2" ht="12.75">
      <c r="A67">
        <v>1.82</v>
      </c>
      <c r="B67" t="s">
        <v>87</v>
      </c>
    </row>
    <row r="68" spans="1:2" ht="12.75">
      <c r="A68">
        <v>1.8201</v>
      </c>
      <c r="B68" t="s">
        <v>88</v>
      </c>
    </row>
    <row r="69" spans="1:2" ht="12.75">
      <c r="A69">
        <v>1.8202</v>
      </c>
      <c r="B69" t="s">
        <v>89</v>
      </c>
    </row>
    <row r="70" spans="1:2" ht="12.75">
      <c r="A70">
        <v>1.83</v>
      </c>
      <c r="B70" t="s">
        <v>90</v>
      </c>
    </row>
    <row r="71" spans="1:2" ht="12.75">
      <c r="A71">
        <v>1.8301</v>
      </c>
      <c r="B71" t="s">
        <v>91</v>
      </c>
    </row>
    <row r="72" spans="1:2" ht="12.75">
      <c r="A72">
        <v>1.8302</v>
      </c>
      <c r="B72" t="s">
        <v>92</v>
      </c>
    </row>
    <row r="73" spans="1:2" ht="12.75">
      <c r="A73">
        <v>1.84</v>
      </c>
      <c r="B73" t="s">
        <v>93</v>
      </c>
    </row>
    <row r="74" spans="1:2" ht="12.75">
      <c r="A74">
        <v>1.8401</v>
      </c>
      <c r="B74" t="s">
        <v>94</v>
      </c>
    </row>
    <row r="75" spans="1:2" ht="12.75">
      <c r="A75">
        <v>1.8402</v>
      </c>
      <c r="B75" t="s">
        <v>95</v>
      </c>
    </row>
    <row r="76" spans="1:2" ht="12.75">
      <c r="A76">
        <v>1.8403</v>
      </c>
      <c r="B76" t="s">
        <v>96</v>
      </c>
    </row>
    <row r="77" spans="1:2" ht="12.75">
      <c r="A77">
        <v>1.85</v>
      </c>
      <c r="B77" t="s">
        <v>97</v>
      </c>
    </row>
    <row r="78" spans="1:2" ht="12.75">
      <c r="A78">
        <v>1.8501</v>
      </c>
      <c r="B78" t="s">
        <v>98</v>
      </c>
    </row>
    <row r="79" spans="1:2" ht="12.75">
      <c r="A79">
        <v>1.8502</v>
      </c>
      <c r="B79" t="s">
        <v>99</v>
      </c>
    </row>
    <row r="80" spans="1:2" ht="12.75">
      <c r="A80">
        <v>1.8503</v>
      </c>
      <c r="B80" t="s">
        <v>100</v>
      </c>
    </row>
    <row r="81" spans="1:2" ht="12.75">
      <c r="A81">
        <v>1.9</v>
      </c>
      <c r="B81" t="s">
        <v>101</v>
      </c>
    </row>
    <row r="82" spans="1:2" ht="12.75">
      <c r="A82">
        <v>1.91</v>
      </c>
      <c r="B82" t="s">
        <v>102</v>
      </c>
    </row>
    <row r="83" spans="1:2" ht="12.75">
      <c r="A83">
        <v>1.9101</v>
      </c>
      <c r="B83" t="s">
        <v>103</v>
      </c>
    </row>
    <row r="84" spans="1:2" ht="12.75">
      <c r="A84">
        <v>1.92</v>
      </c>
      <c r="B84" t="s">
        <v>104</v>
      </c>
    </row>
    <row r="85" spans="1:2" ht="12.75">
      <c r="A85">
        <v>1.9201</v>
      </c>
      <c r="B85" t="s">
        <v>105</v>
      </c>
    </row>
    <row r="86" spans="1:2" ht="12.75">
      <c r="A86">
        <v>1.9202</v>
      </c>
      <c r="B86" t="s">
        <v>106</v>
      </c>
    </row>
    <row r="87" spans="1:2" ht="12.75">
      <c r="A87">
        <v>1.93</v>
      </c>
      <c r="B87" t="s">
        <v>107</v>
      </c>
    </row>
    <row r="88" spans="1:2" ht="12.75">
      <c r="A88">
        <v>1.9301</v>
      </c>
      <c r="B88" t="s">
        <v>108</v>
      </c>
    </row>
    <row r="89" spans="1:2" ht="12.75">
      <c r="A89">
        <v>1.9302</v>
      </c>
      <c r="B89" t="s">
        <v>109</v>
      </c>
    </row>
    <row r="90" spans="1:2" ht="12.75">
      <c r="A90">
        <v>2</v>
      </c>
      <c r="B90" t="s">
        <v>18</v>
      </c>
    </row>
    <row r="91" spans="1:2" ht="12.75">
      <c r="A91">
        <v>2.1</v>
      </c>
      <c r="B91" t="s">
        <v>110</v>
      </c>
    </row>
    <row r="92" spans="1:2" ht="12.75">
      <c r="A92">
        <v>2.11</v>
      </c>
      <c r="B92" t="s">
        <v>5</v>
      </c>
    </row>
    <row r="93" spans="1:2" ht="12.75">
      <c r="A93">
        <v>2.1101</v>
      </c>
      <c r="B93" t="s">
        <v>111</v>
      </c>
    </row>
    <row r="94" spans="1:2" ht="12.75">
      <c r="A94">
        <v>2.12</v>
      </c>
      <c r="B94" t="s">
        <v>112</v>
      </c>
    </row>
    <row r="95" spans="1:2" ht="12.75">
      <c r="A95">
        <v>2.1201</v>
      </c>
      <c r="B95" t="s">
        <v>113</v>
      </c>
    </row>
    <row r="96" spans="1:2" ht="12.75">
      <c r="A96">
        <v>2.1202</v>
      </c>
      <c r="B96" t="s">
        <v>1600</v>
      </c>
    </row>
    <row r="97" spans="1:2" ht="12.75">
      <c r="A97">
        <v>2.2</v>
      </c>
      <c r="B97" t="s">
        <v>114</v>
      </c>
    </row>
    <row r="98" spans="1:2" ht="12.75">
      <c r="A98">
        <v>2.21</v>
      </c>
      <c r="B98" t="s">
        <v>115</v>
      </c>
    </row>
    <row r="99" spans="1:2" ht="12.75">
      <c r="A99">
        <v>2.2101</v>
      </c>
      <c r="B99" t="s">
        <v>116</v>
      </c>
    </row>
    <row r="100" spans="1:2" ht="12.75">
      <c r="A100">
        <v>2.22</v>
      </c>
      <c r="B100" t="s">
        <v>117</v>
      </c>
    </row>
    <row r="101" spans="1:2" ht="12.75">
      <c r="A101">
        <v>2.2201</v>
      </c>
      <c r="B101" t="s">
        <v>118</v>
      </c>
    </row>
    <row r="102" spans="1:2" ht="12.75">
      <c r="A102">
        <v>2.2202</v>
      </c>
      <c r="B102" t="s">
        <v>119</v>
      </c>
    </row>
    <row r="103" spans="1:2" ht="12.75">
      <c r="A103">
        <v>2.3</v>
      </c>
      <c r="B103" t="s">
        <v>120</v>
      </c>
    </row>
    <row r="104" spans="1:2" ht="12.75">
      <c r="A104">
        <v>2.31</v>
      </c>
      <c r="B104" t="s">
        <v>121</v>
      </c>
    </row>
    <row r="105" spans="1:2" ht="12.75">
      <c r="A105">
        <v>2.3101</v>
      </c>
      <c r="B105" t="s">
        <v>122</v>
      </c>
    </row>
    <row r="106" spans="1:2" ht="12.75">
      <c r="A106">
        <v>2.3102</v>
      </c>
      <c r="B106" t="s">
        <v>123</v>
      </c>
    </row>
    <row r="107" spans="1:2" ht="12.75">
      <c r="A107">
        <v>2.3103</v>
      </c>
      <c r="B107" t="s">
        <v>124</v>
      </c>
    </row>
    <row r="108" spans="1:2" ht="12.75">
      <c r="A108">
        <v>2.32</v>
      </c>
      <c r="B108" t="s">
        <v>125</v>
      </c>
    </row>
    <row r="109" spans="1:2" ht="12.75">
      <c r="A109">
        <v>2.3201</v>
      </c>
      <c r="B109" t="s">
        <v>125</v>
      </c>
    </row>
    <row r="110" spans="1:2" ht="12.75">
      <c r="A110">
        <v>2.4</v>
      </c>
      <c r="B110" t="s">
        <v>126</v>
      </c>
    </row>
    <row r="111" spans="1:2" ht="12.75">
      <c r="A111">
        <v>2.41</v>
      </c>
      <c r="B111" t="s">
        <v>127</v>
      </c>
    </row>
    <row r="112" spans="1:2" ht="12.75">
      <c r="A112">
        <v>2.4101</v>
      </c>
      <c r="B112" t="s">
        <v>128</v>
      </c>
    </row>
    <row r="113" spans="1:2" ht="12.75">
      <c r="A113">
        <v>2.4102</v>
      </c>
      <c r="B113" t="s">
        <v>129</v>
      </c>
    </row>
    <row r="114" spans="1:2" ht="12.75">
      <c r="A114">
        <v>2.4103</v>
      </c>
      <c r="B114" t="s">
        <v>130</v>
      </c>
    </row>
    <row r="115" spans="1:2" ht="12.75">
      <c r="A115">
        <v>2.4104</v>
      </c>
      <c r="B115" t="s">
        <v>131</v>
      </c>
    </row>
    <row r="116" spans="1:2" ht="12.75">
      <c r="A116">
        <v>2.5</v>
      </c>
      <c r="B116" t="s">
        <v>132</v>
      </c>
    </row>
    <row r="117" spans="1:2" ht="12.75">
      <c r="A117">
        <v>2.51</v>
      </c>
      <c r="B117" t="s">
        <v>133</v>
      </c>
    </row>
    <row r="118" spans="1:2" ht="12.75">
      <c r="A118">
        <v>2.5101</v>
      </c>
      <c r="B118" t="s">
        <v>134</v>
      </c>
    </row>
    <row r="119" spans="1:2" ht="12.75">
      <c r="A119">
        <v>2.5102</v>
      </c>
      <c r="B119" t="s">
        <v>135</v>
      </c>
    </row>
    <row r="120" spans="1:2" ht="12.75">
      <c r="A120">
        <v>2.52</v>
      </c>
      <c r="B120" t="s">
        <v>136</v>
      </c>
    </row>
    <row r="121" spans="1:2" ht="12.75">
      <c r="A121">
        <v>2.5201</v>
      </c>
      <c r="B121" t="s">
        <v>137</v>
      </c>
    </row>
    <row r="122" spans="1:2" ht="12.75">
      <c r="A122">
        <v>2.5202</v>
      </c>
      <c r="B122" t="s">
        <v>138</v>
      </c>
    </row>
    <row r="123" spans="1:2" ht="12.75">
      <c r="A123">
        <v>2.53</v>
      </c>
      <c r="B123" t="s">
        <v>139</v>
      </c>
    </row>
    <row r="124" spans="1:2" ht="12.75">
      <c r="A124">
        <v>2.5301</v>
      </c>
      <c r="B124" t="s">
        <v>139</v>
      </c>
    </row>
    <row r="125" spans="1:2" ht="12.75">
      <c r="A125">
        <v>2.6</v>
      </c>
      <c r="B125" t="s">
        <v>140</v>
      </c>
    </row>
    <row r="126" spans="1:2" ht="12.75">
      <c r="A126">
        <v>2.61</v>
      </c>
      <c r="B126" t="s">
        <v>124</v>
      </c>
    </row>
    <row r="127" spans="1:2" ht="12.75">
      <c r="A127">
        <v>2.6101</v>
      </c>
      <c r="B127" t="s">
        <v>141</v>
      </c>
    </row>
    <row r="128" spans="1:2" ht="12.75">
      <c r="A128">
        <v>2.6102</v>
      </c>
      <c r="B128" t="s">
        <v>142</v>
      </c>
    </row>
    <row r="129" spans="1:2" ht="12.75">
      <c r="A129">
        <v>2.6103</v>
      </c>
      <c r="B129" t="s">
        <v>143</v>
      </c>
    </row>
    <row r="130" spans="1:2" ht="12.75">
      <c r="A130">
        <v>2.62</v>
      </c>
      <c r="B130" t="s">
        <v>144</v>
      </c>
    </row>
    <row r="131" spans="1:2" ht="12.75">
      <c r="A131">
        <v>2.6201</v>
      </c>
      <c r="B131" t="s">
        <v>145</v>
      </c>
    </row>
    <row r="132" spans="1:2" ht="12.75">
      <c r="A132">
        <v>2.6202</v>
      </c>
      <c r="B132" t="s">
        <v>146</v>
      </c>
    </row>
    <row r="133" spans="1:2" ht="12.75">
      <c r="A133">
        <v>2.7</v>
      </c>
      <c r="B133" t="s">
        <v>147</v>
      </c>
    </row>
    <row r="134" spans="1:2" ht="12.75">
      <c r="A134">
        <v>2.71</v>
      </c>
      <c r="B134" t="s">
        <v>148</v>
      </c>
    </row>
    <row r="135" spans="1:2" ht="12.75">
      <c r="A135">
        <v>2.7101</v>
      </c>
      <c r="B135" t="s">
        <v>149</v>
      </c>
    </row>
    <row r="136" spans="1:2" ht="12.75">
      <c r="A136">
        <v>2.7102</v>
      </c>
      <c r="B136" t="s">
        <v>150</v>
      </c>
    </row>
    <row r="137" spans="1:2" ht="12.75">
      <c r="A137">
        <v>2.72</v>
      </c>
      <c r="B137" t="s">
        <v>151</v>
      </c>
    </row>
    <row r="138" spans="1:2" ht="12.75">
      <c r="A138">
        <v>2.7201</v>
      </c>
      <c r="B138" t="s">
        <v>152</v>
      </c>
    </row>
    <row r="139" spans="1:2" ht="12.75">
      <c r="A139">
        <v>2.7202</v>
      </c>
      <c r="B139" t="s">
        <v>153</v>
      </c>
    </row>
    <row r="140" spans="1:2" ht="12.75">
      <c r="A140">
        <v>2.7203</v>
      </c>
      <c r="B140" t="s">
        <v>154</v>
      </c>
    </row>
    <row r="141" spans="1:2" ht="12.75">
      <c r="A141">
        <v>2.73</v>
      </c>
      <c r="B141" t="s">
        <v>155</v>
      </c>
    </row>
    <row r="142" spans="1:2" ht="12.75">
      <c r="A142">
        <v>2.7301</v>
      </c>
      <c r="B142" t="s">
        <v>156</v>
      </c>
    </row>
    <row r="143" spans="1:2" ht="12.75">
      <c r="A143">
        <v>2.7302</v>
      </c>
      <c r="B143" t="s">
        <v>155</v>
      </c>
    </row>
    <row r="144" spans="1:2" ht="12.75">
      <c r="A144">
        <v>3</v>
      </c>
      <c r="B144" t="s">
        <v>25</v>
      </c>
    </row>
    <row r="145" spans="1:2" ht="12.75">
      <c r="A145">
        <v>3.1</v>
      </c>
      <c r="B145" t="s">
        <v>157</v>
      </c>
    </row>
    <row r="146" spans="1:2" ht="12.75">
      <c r="A146">
        <v>3.11</v>
      </c>
      <c r="B146" t="s">
        <v>157</v>
      </c>
    </row>
    <row r="147" spans="1:2" ht="12.75">
      <c r="A147">
        <v>3.1101</v>
      </c>
      <c r="B147" t="s">
        <v>158</v>
      </c>
    </row>
    <row r="148" spans="1:2" ht="12.75">
      <c r="A148">
        <v>3.1102</v>
      </c>
      <c r="B148" t="s">
        <v>159</v>
      </c>
    </row>
    <row r="149" spans="1:2" ht="12.75">
      <c r="A149">
        <v>3.1103</v>
      </c>
      <c r="B149" t="s">
        <v>160</v>
      </c>
    </row>
    <row r="150" spans="1:2" ht="12.75">
      <c r="A150">
        <v>3.1104</v>
      </c>
      <c r="B150" t="s">
        <v>161</v>
      </c>
    </row>
    <row r="151" spans="1:2" ht="12.75">
      <c r="A151">
        <v>3.12</v>
      </c>
      <c r="B151" t="s">
        <v>162</v>
      </c>
    </row>
    <row r="152" spans="1:2" ht="12.75">
      <c r="A152">
        <v>3.1201</v>
      </c>
      <c r="B152" t="s">
        <v>163</v>
      </c>
    </row>
    <row r="153" spans="1:2" ht="12.75">
      <c r="A153">
        <v>3.1202</v>
      </c>
      <c r="B153" t="s">
        <v>159</v>
      </c>
    </row>
    <row r="154" spans="1:2" ht="12.75">
      <c r="A154">
        <v>3.1203</v>
      </c>
      <c r="B154" t="s">
        <v>160</v>
      </c>
    </row>
    <row r="155" spans="1:2" ht="12.75">
      <c r="A155">
        <v>3.1204</v>
      </c>
      <c r="B155" t="s">
        <v>161</v>
      </c>
    </row>
    <row r="156" spans="1:2" ht="12.75">
      <c r="A156">
        <v>3.13</v>
      </c>
      <c r="B156" t="s">
        <v>164</v>
      </c>
    </row>
    <row r="157" spans="1:2" ht="12.75">
      <c r="A157">
        <v>3.1301</v>
      </c>
      <c r="B157" t="s">
        <v>165</v>
      </c>
    </row>
    <row r="158" spans="1:2" ht="12.75">
      <c r="A158">
        <v>3.1302</v>
      </c>
      <c r="B158" t="s">
        <v>159</v>
      </c>
    </row>
    <row r="159" spans="1:2" ht="12.75">
      <c r="A159">
        <v>3.1303</v>
      </c>
      <c r="B159" t="s">
        <v>166</v>
      </c>
    </row>
    <row r="160" spans="1:2" ht="12.75">
      <c r="A160">
        <v>3.1304</v>
      </c>
      <c r="B160" t="s">
        <v>167</v>
      </c>
    </row>
    <row r="161" spans="1:2" ht="12.75">
      <c r="A161">
        <v>3.14</v>
      </c>
      <c r="B161" t="s">
        <v>1623</v>
      </c>
    </row>
    <row r="162" spans="1:2" ht="12.75">
      <c r="A162">
        <v>3.1401</v>
      </c>
      <c r="B162" t="s">
        <v>1624</v>
      </c>
    </row>
    <row r="163" spans="1:2" ht="12.75">
      <c r="A163">
        <v>3.1402</v>
      </c>
      <c r="B163" t="s">
        <v>1625</v>
      </c>
    </row>
    <row r="164" spans="1:2" ht="12.75">
      <c r="A164">
        <v>3.2</v>
      </c>
      <c r="B164" t="s">
        <v>168</v>
      </c>
    </row>
    <row r="165" spans="1:2" ht="12.75">
      <c r="A165">
        <v>3.21</v>
      </c>
      <c r="B165" t="s">
        <v>169</v>
      </c>
    </row>
    <row r="166" spans="1:2" ht="12.75">
      <c r="A166">
        <v>3.2101</v>
      </c>
      <c r="B166" t="s">
        <v>169</v>
      </c>
    </row>
    <row r="167" spans="1:2" ht="12.75">
      <c r="A167">
        <v>3.2102</v>
      </c>
      <c r="B167" t="s">
        <v>170</v>
      </c>
    </row>
    <row r="168" spans="1:2" ht="12.75">
      <c r="A168">
        <v>3.22</v>
      </c>
      <c r="B168" t="s">
        <v>171</v>
      </c>
    </row>
    <row r="169" spans="1:2" ht="12.75">
      <c r="A169">
        <v>3.2201</v>
      </c>
      <c r="B169" t="s">
        <v>171</v>
      </c>
    </row>
    <row r="170" spans="1:2" ht="12.75">
      <c r="A170">
        <v>3.23</v>
      </c>
      <c r="B170" t="s">
        <v>172</v>
      </c>
    </row>
    <row r="171" spans="1:2" ht="12.75">
      <c r="A171">
        <v>3.2301</v>
      </c>
      <c r="B171" t="s">
        <v>172</v>
      </c>
    </row>
    <row r="172" spans="1:2" ht="12.75">
      <c r="A172">
        <v>3.3</v>
      </c>
      <c r="B172" t="s">
        <v>173</v>
      </c>
    </row>
    <row r="173" spans="1:2" ht="12.75">
      <c r="A173">
        <v>3.31</v>
      </c>
      <c r="B173" t="s">
        <v>174</v>
      </c>
    </row>
    <row r="174" spans="1:2" ht="12.75">
      <c r="A174">
        <v>3.3101</v>
      </c>
      <c r="B174" t="s">
        <v>175</v>
      </c>
    </row>
    <row r="175" spans="1:2" ht="12.75">
      <c r="A175">
        <v>3.3102</v>
      </c>
      <c r="B175" t="s">
        <v>176</v>
      </c>
    </row>
    <row r="176" spans="1:2" ht="12.75">
      <c r="A176">
        <v>3.3103</v>
      </c>
      <c r="B176" t="s">
        <v>177</v>
      </c>
    </row>
    <row r="177" spans="1:2" ht="12.75">
      <c r="A177">
        <v>3.32</v>
      </c>
      <c r="B177" t="s">
        <v>178</v>
      </c>
    </row>
    <row r="178" spans="1:2" ht="12.75">
      <c r="A178">
        <v>3.3201</v>
      </c>
      <c r="B178" t="s">
        <v>179</v>
      </c>
    </row>
    <row r="179" spans="1:2" ht="12.75">
      <c r="A179">
        <v>3.3202</v>
      </c>
      <c r="B179" t="s">
        <v>180</v>
      </c>
    </row>
    <row r="180" spans="1:2" ht="12.75">
      <c r="A180">
        <v>4</v>
      </c>
      <c r="B180" t="s">
        <v>181</v>
      </c>
    </row>
    <row r="181" spans="1:2" ht="12.75">
      <c r="A181">
        <v>4.1</v>
      </c>
      <c r="B181" t="s">
        <v>182</v>
      </c>
    </row>
    <row r="182" spans="1:2" ht="12.75">
      <c r="A182">
        <v>4.11</v>
      </c>
      <c r="B182" t="s">
        <v>183</v>
      </c>
    </row>
    <row r="183" spans="1:2" ht="12.75">
      <c r="A183">
        <v>4.1101</v>
      </c>
      <c r="B183" t="s">
        <v>1615</v>
      </c>
    </row>
    <row r="184" spans="1:2" ht="12.75">
      <c r="A184">
        <v>4.1102</v>
      </c>
      <c r="B184" t="s">
        <v>184</v>
      </c>
    </row>
    <row r="185" spans="1:2" ht="12.75">
      <c r="A185">
        <v>4.12</v>
      </c>
      <c r="B185" t="s">
        <v>185</v>
      </c>
    </row>
    <row r="186" spans="1:2" ht="12.75">
      <c r="A186">
        <v>4.1201</v>
      </c>
      <c r="B186" t="s">
        <v>186</v>
      </c>
    </row>
    <row r="187" spans="1:2" ht="12.75">
      <c r="A187">
        <v>4.1202</v>
      </c>
      <c r="B187" t="s">
        <v>1626</v>
      </c>
    </row>
    <row r="188" spans="1:2" ht="12.75">
      <c r="A188">
        <v>4.13</v>
      </c>
      <c r="B188" t="s">
        <v>187</v>
      </c>
    </row>
    <row r="189" spans="1:2" ht="12.75">
      <c r="A189">
        <v>4.1301</v>
      </c>
      <c r="B189" t="s">
        <v>188</v>
      </c>
    </row>
    <row r="190" spans="1:2" ht="12.75">
      <c r="A190">
        <v>4.2</v>
      </c>
      <c r="B190" t="s">
        <v>189</v>
      </c>
    </row>
    <row r="191" spans="1:2" ht="12.75">
      <c r="A191">
        <v>4.21</v>
      </c>
      <c r="B191" t="s">
        <v>190</v>
      </c>
    </row>
    <row r="192" spans="1:2" ht="12.75">
      <c r="A192">
        <v>4.2101</v>
      </c>
      <c r="B192" t="s">
        <v>191</v>
      </c>
    </row>
    <row r="193" spans="1:2" ht="12.75">
      <c r="A193">
        <v>4.2102</v>
      </c>
      <c r="B193" t="s">
        <v>192</v>
      </c>
    </row>
    <row r="194" spans="1:2" ht="12.75">
      <c r="A194">
        <v>4.22</v>
      </c>
      <c r="B194" t="s">
        <v>193</v>
      </c>
    </row>
    <row r="195" spans="1:3" ht="12.75">
      <c r="A195">
        <v>4.2201</v>
      </c>
      <c r="B195" t="s">
        <v>194</v>
      </c>
      <c r="C195" t="s">
        <v>1360</v>
      </c>
    </row>
    <row r="196" spans="1:2" ht="12.75">
      <c r="A196">
        <v>4.3</v>
      </c>
      <c r="B196" t="s">
        <v>195</v>
      </c>
    </row>
    <row r="197" spans="1:2" ht="12.75">
      <c r="A197">
        <v>4.31</v>
      </c>
      <c r="B197" t="s">
        <v>195</v>
      </c>
    </row>
    <row r="198" spans="1:2" ht="12.75">
      <c r="A198">
        <v>4.3101</v>
      </c>
      <c r="B198" t="s">
        <v>196</v>
      </c>
    </row>
    <row r="199" spans="1:2" ht="12.75">
      <c r="A199">
        <v>5</v>
      </c>
      <c r="B199" t="s">
        <v>1627</v>
      </c>
    </row>
    <row r="200" spans="1:2" ht="12.75">
      <c r="A200">
        <v>5.1</v>
      </c>
      <c r="B200" t="s">
        <v>197</v>
      </c>
    </row>
    <row r="201" spans="1:2" ht="23.25" customHeight="1">
      <c r="A201" s="4">
        <v>5.11</v>
      </c>
      <c r="B201" s="4" t="s">
        <v>1628</v>
      </c>
    </row>
    <row r="202" spans="1:2" ht="12.75">
      <c r="A202">
        <v>5.1101</v>
      </c>
      <c r="B202" t="s">
        <v>1616</v>
      </c>
    </row>
    <row r="203" spans="1:2" ht="12.75">
      <c r="A203">
        <v>5.1102</v>
      </c>
      <c r="B203" t="s">
        <v>198</v>
      </c>
    </row>
    <row r="204" spans="1:2" ht="12.75">
      <c r="A204">
        <v>5.12</v>
      </c>
      <c r="B204" t="s">
        <v>1629</v>
      </c>
    </row>
    <row r="205" spans="1:2" ht="12.75">
      <c r="A205">
        <v>5.1201</v>
      </c>
      <c r="B205" t="s">
        <v>1616</v>
      </c>
    </row>
    <row r="206" spans="1:2" ht="12.75">
      <c r="A206">
        <v>5.13</v>
      </c>
      <c r="B206" t="s">
        <v>199</v>
      </c>
    </row>
    <row r="207" spans="1:2" ht="12.75">
      <c r="A207">
        <v>5.1301</v>
      </c>
      <c r="B207" t="s">
        <v>199</v>
      </c>
    </row>
    <row r="208" spans="1:2" ht="12.75">
      <c r="A208">
        <v>5.2</v>
      </c>
      <c r="B208" t="s">
        <v>200</v>
      </c>
    </row>
    <row r="209" spans="1:2" ht="12.75">
      <c r="A209">
        <v>5.21</v>
      </c>
      <c r="B209" t="s">
        <v>201</v>
      </c>
    </row>
    <row r="210" spans="1:2" ht="12.75">
      <c r="A210">
        <v>5.2101</v>
      </c>
      <c r="B210" t="s">
        <v>202</v>
      </c>
    </row>
    <row r="211" spans="1:2" ht="12.75">
      <c r="A211">
        <v>5.2102</v>
      </c>
      <c r="B211" t="s">
        <v>203</v>
      </c>
    </row>
    <row r="212" spans="1:2" ht="12.75">
      <c r="A212">
        <v>5.2103</v>
      </c>
      <c r="B212" t="s">
        <v>204</v>
      </c>
    </row>
    <row r="213" spans="1:2" ht="12.75">
      <c r="A213">
        <v>5.22</v>
      </c>
      <c r="B213" t="s">
        <v>205</v>
      </c>
    </row>
    <row r="214" spans="1:2" ht="12.75">
      <c r="A214">
        <v>5.2201</v>
      </c>
      <c r="B214" t="s">
        <v>205</v>
      </c>
    </row>
    <row r="215" spans="1:2" ht="12.75">
      <c r="A215">
        <v>6</v>
      </c>
      <c r="B215" t="s">
        <v>1630</v>
      </c>
    </row>
    <row r="216" spans="1:2" ht="25.5">
      <c r="A216" s="4">
        <v>6.1</v>
      </c>
      <c r="B216" s="4" t="s">
        <v>206</v>
      </c>
    </row>
    <row r="217" spans="1:2" ht="12.75">
      <c r="A217">
        <v>6.11</v>
      </c>
      <c r="B217" t="s">
        <v>207</v>
      </c>
    </row>
    <row r="218" spans="1:2" ht="12.75">
      <c r="A218">
        <v>6.1101</v>
      </c>
      <c r="B218" t="s">
        <v>208</v>
      </c>
    </row>
    <row r="219" spans="1:2" ht="12.75">
      <c r="A219">
        <v>6.1102</v>
      </c>
      <c r="B219" t="s">
        <v>209</v>
      </c>
    </row>
    <row r="220" spans="1:2" ht="12.75">
      <c r="A220">
        <v>6.1103</v>
      </c>
      <c r="B220" t="s">
        <v>210</v>
      </c>
    </row>
    <row r="221" spans="1:2" ht="27" customHeight="1">
      <c r="A221" s="4">
        <v>6.12</v>
      </c>
      <c r="B221" s="4" t="s">
        <v>211</v>
      </c>
    </row>
    <row r="222" spans="1:2" ht="26.25" customHeight="1">
      <c r="A222" s="4">
        <v>6.1201</v>
      </c>
      <c r="B222" s="4" t="s">
        <v>211</v>
      </c>
    </row>
    <row r="223" spans="1:2" ht="12.75">
      <c r="A223">
        <v>6.2</v>
      </c>
      <c r="B223" t="s">
        <v>212</v>
      </c>
    </row>
    <row r="224" spans="1:2" ht="12.75">
      <c r="A224">
        <v>6.21</v>
      </c>
      <c r="B224" t="s">
        <v>213</v>
      </c>
    </row>
    <row r="225" spans="1:3" ht="12.75">
      <c r="A225">
        <v>6.2101</v>
      </c>
      <c r="B225" t="s">
        <v>214</v>
      </c>
      <c r="C225" t="s">
        <v>1360</v>
      </c>
    </row>
    <row r="226" spans="1:2" ht="12.75">
      <c r="A226">
        <v>6.2102</v>
      </c>
      <c r="B226" t="s">
        <v>215</v>
      </c>
    </row>
    <row r="227" spans="1:2" ht="12.75">
      <c r="A227">
        <v>6.22</v>
      </c>
      <c r="B227" t="s">
        <v>216</v>
      </c>
    </row>
    <row r="228" spans="1:3" ht="12.75">
      <c r="A228">
        <v>6.2201</v>
      </c>
      <c r="B228" t="s">
        <v>217</v>
      </c>
      <c r="C228" t="s">
        <v>1360</v>
      </c>
    </row>
    <row r="229" spans="1:2" ht="12.75">
      <c r="A229">
        <v>6.2202</v>
      </c>
      <c r="B229" t="s">
        <v>218</v>
      </c>
    </row>
    <row r="230" spans="1:2" ht="12.75">
      <c r="A230">
        <v>6.3</v>
      </c>
      <c r="B230" t="s">
        <v>219</v>
      </c>
    </row>
    <row r="231" spans="1:2" ht="25.5">
      <c r="A231" s="4">
        <v>6.31</v>
      </c>
      <c r="B231" s="4" t="s">
        <v>220</v>
      </c>
    </row>
    <row r="232" spans="1:3" ht="12.75">
      <c r="A232">
        <v>6.3101</v>
      </c>
      <c r="B232" t="s">
        <v>221</v>
      </c>
      <c r="C232" t="s">
        <v>1360</v>
      </c>
    </row>
    <row r="233" spans="1:3" ht="12.75">
      <c r="A233">
        <v>6.3102</v>
      </c>
      <c r="B233" t="s">
        <v>222</v>
      </c>
      <c r="C233" t="s">
        <v>1360</v>
      </c>
    </row>
    <row r="234" spans="1:2" ht="12.75">
      <c r="A234">
        <v>6.3103</v>
      </c>
      <c r="B234" t="s">
        <v>223</v>
      </c>
    </row>
    <row r="235" spans="1:2" ht="12.75">
      <c r="A235">
        <v>6.3104</v>
      </c>
      <c r="B235" t="s">
        <v>224</v>
      </c>
    </row>
    <row r="236" spans="1:2" ht="25.5">
      <c r="A236" s="4">
        <v>6.32</v>
      </c>
      <c r="B236" s="4" t="s">
        <v>225</v>
      </c>
    </row>
    <row r="237" spans="1:2" ht="12.75">
      <c r="A237">
        <v>6.3201</v>
      </c>
      <c r="B237" t="s">
        <v>226</v>
      </c>
    </row>
    <row r="238" spans="1:2" ht="12.75">
      <c r="A238">
        <v>6.3202</v>
      </c>
      <c r="B238" t="s">
        <v>227</v>
      </c>
    </row>
    <row r="239" spans="1:2" ht="12.75">
      <c r="A239">
        <v>6.33</v>
      </c>
      <c r="B239" t="s">
        <v>228</v>
      </c>
    </row>
    <row r="240" spans="1:2" ht="12.75">
      <c r="A240">
        <v>6.3301</v>
      </c>
      <c r="B240" t="s">
        <v>229</v>
      </c>
    </row>
    <row r="241" spans="1:2" ht="12.75">
      <c r="A241">
        <v>6.3302</v>
      </c>
      <c r="B241" t="s">
        <v>230</v>
      </c>
    </row>
    <row r="242" spans="1:2" ht="12.75">
      <c r="A242">
        <v>7</v>
      </c>
      <c r="B242" t="s">
        <v>29</v>
      </c>
    </row>
    <row r="243" spans="1:2" ht="12.75">
      <c r="A243">
        <v>7.1</v>
      </c>
      <c r="B243" t="s">
        <v>231</v>
      </c>
    </row>
    <row r="244" spans="1:2" ht="25.5">
      <c r="A244" s="4">
        <v>7.11</v>
      </c>
      <c r="B244" s="4" t="s">
        <v>232</v>
      </c>
    </row>
    <row r="245" spans="1:2" ht="12.75">
      <c r="A245">
        <v>7.1101</v>
      </c>
      <c r="B245" t="s">
        <v>233</v>
      </c>
    </row>
    <row r="246" spans="1:2" ht="12.75">
      <c r="A246">
        <v>7.1102</v>
      </c>
      <c r="B246" t="s">
        <v>234</v>
      </c>
    </row>
    <row r="247" spans="1:2" ht="25.5">
      <c r="A247" s="4">
        <v>7.12</v>
      </c>
      <c r="B247" s="4" t="s">
        <v>235</v>
      </c>
    </row>
    <row r="248" spans="1:2" ht="12.75">
      <c r="A248">
        <v>7.1201</v>
      </c>
      <c r="B248" t="s">
        <v>236</v>
      </c>
    </row>
    <row r="249" spans="1:2" ht="12.75">
      <c r="A249">
        <v>7.1202</v>
      </c>
      <c r="B249" t="s">
        <v>237</v>
      </c>
    </row>
    <row r="250" spans="1:2" ht="12.75">
      <c r="A250">
        <v>7.1203</v>
      </c>
      <c r="B250" t="s">
        <v>238</v>
      </c>
    </row>
    <row r="251" spans="1:2" ht="12.75">
      <c r="A251">
        <v>7.1204</v>
      </c>
      <c r="B251" t="s">
        <v>239</v>
      </c>
    </row>
    <row r="252" spans="1:2" ht="12.75">
      <c r="A252">
        <v>7.1205</v>
      </c>
      <c r="B252" t="s">
        <v>240</v>
      </c>
    </row>
    <row r="253" spans="1:2" ht="12.75">
      <c r="A253">
        <v>7.1206</v>
      </c>
      <c r="B253" t="s">
        <v>241</v>
      </c>
    </row>
    <row r="254" spans="1:2" ht="12.75">
      <c r="A254">
        <v>7.2</v>
      </c>
      <c r="B254" t="s">
        <v>1631</v>
      </c>
    </row>
    <row r="255" spans="1:2" ht="12.75">
      <c r="A255">
        <v>7.21</v>
      </c>
      <c r="B255" t="s">
        <v>242</v>
      </c>
    </row>
    <row r="256" spans="1:2" ht="12.75">
      <c r="A256">
        <v>7.2101</v>
      </c>
      <c r="B256" t="s">
        <v>243</v>
      </c>
    </row>
    <row r="257" spans="1:2" ht="12.75">
      <c r="A257">
        <v>7.2102</v>
      </c>
      <c r="B257" t="s">
        <v>244</v>
      </c>
    </row>
    <row r="258" spans="1:2" ht="12.75">
      <c r="A258">
        <v>7.2103</v>
      </c>
      <c r="B258" t="s">
        <v>245</v>
      </c>
    </row>
    <row r="259" spans="1:2" ht="12.75">
      <c r="A259">
        <v>7.2104</v>
      </c>
      <c r="B259" t="s">
        <v>246</v>
      </c>
    </row>
    <row r="260" spans="1:2" ht="12.75">
      <c r="A260">
        <v>7.22</v>
      </c>
      <c r="B260" t="s">
        <v>247</v>
      </c>
    </row>
    <row r="261" spans="1:2" ht="12.75">
      <c r="A261">
        <v>7.2201</v>
      </c>
      <c r="B261" t="s">
        <v>248</v>
      </c>
    </row>
    <row r="262" spans="1:2" ht="12.75">
      <c r="A262">
        <v>7.2202</v>
      </c>
      <c r="B262" t="s">
        <v>249</v>
      </c>
    </row>
    <row r="263" spans="1:2" ht="12.75">
      <c r="A263">
        <v>7.23</v>
      </c>
      <c r="B263" t="s">
        <v>250</v>
      </c>
    </row>
    <row r="264" spans="1:2" ht="12.75">
      <c r="A264">
        <v>7.2301</v>
      </c>
      <c r="B264" t="s">
        <v>251</v>
      </c>
    </row>
    <row r="265" spans="1:2" ht="12.75">
      <c r="A265">
        <v>7.3</v>
      </c>
      <c r="B265" t="s">
        <v>252</v>
      </c>
    </row>
    <row r="266" spans="1:2" ht="12.75">
      <c r="A266">
        <v>7.31</v>
      </c>
      <c r="B266" t="s">
        <v>253</v>
      </c>
    </row>
    <row r="267" spans="1:2" ht="12.75">
      <c r="A267">
        <v>7.3101</v>
      </c>
      <c r="B267" t="s">
        <v>254</v>
      </c>
    </row>
    <row r="268" spans="1:2" ht="12.75">
      <c r="A268">
        <v>7.3102</v>
      </c>
      <c r="B268" t="s">
        <v>255</v>
      </c>
    </row>
    <row r="269" spans="1:2" ht="12.75">
      <c r="A269">
        <v>7.32</v>
      </c>
      <c r="B269" t="s">
        <v>256</v>
      </c>
    </row>
    <row r="270" spans="1:2" ht="12.75">
      <c r="A270">
        <v>7.3201</v>
      </c>
      <c r="B270" t="s">
        <v>257</v>
      </c>
    </row>
    <row r="271" spans="1:2" ht="12.75">
      <c r="A271">
        <v>7.3202</v>
      </c>
      <c r="B271" t="s">
        <v>258</v>
      </c>
    </row>
    <row r="272" spans="1:2" ht="12.75">
      <c r="A272">
        <v>8</v>
      </c>
      <c r="B272" t="s">
        <v>30</v>
      </c>
    </row>
    <row r="273" spans="1:2" ht="12.75">
      <c r="A273">
        <v>8.1</v>
      </c>
      <c r="B273" t="s">
        <v>259</v>
      </c>
    </row>
    <row r="274" spans="1:2" ht="12.75">
      <c r="A274">
        <v>8.11</v>
      </c>
      <c r="B274" t="s">
        <v>260</v>
      </c>
    </row>
    <row r="275" spans="1:2" ht="12.75">
      <c r="A275">
        <v>8.1101</v>
      </c>
      <c r="B275" t="s">
        <v>261</v>
      </c>
    </row>
    <row r="276" spans="1:2" ht="12.75">
      <c r="A276">
        <v>8.1102</v>
      </c>
      <c r="B276" t="s">
        <v>262</v>
      </c>
    </row>
    <row r="277" spans="1:2" ht="12.75">
      <c r="A277">
        <v>8.1103</v>
      </c>
      <c r="B277" t="s">
        <v>263</v>
      </c>
    </row>
    <row r="278" spans="1:2" ht="12.75">
      <c r="A278">
        <v>8.12</v>
      </c>
      <c r="B278" t="s">
        <v>264</v>
      </c>
    </row>
    <row r="279" spans="1:2" ht="12.75">
      <c r="A279">
        <v>8.1201</v>
      </c>
      <c r="B279" t="s">
        <v>265</v>
      </c>
    </row>
    <row r="280" spans="1:2" ht="12.75">
      <c r="A280">
        <v>8.2</v>
      </c>
      <c r="B280" t="s">
        <v>266</v>
      </c>
    </row>
    <row r="281" spans="1:2" ht="12.75">
      <c r="A281">
        <v>8.21</v>
      </c>
      <c r="B281" t="s">
        <v>267</v>
      </c>
    </row>
    <row r="282" spans="1:2" ht="12.75">
      <c r="A282">
        <v>8.2101</v>
      </c>
      <c r="B282" t="s">
        <v>268</v>
      </c>
    </row>
    <row r="283" spans="1:2" ht="12.75">
      <c r="A283">
        <v>8.2102</v>
      </c>
      <c r="B283" t="s">
        <v>269</v>
      </c>
    </row>
    <row r="284" spans="1:2" ht="12.75">
      <c r="A284">
        <v>8.2103</v>
      </c>
      <c r="B284" t="s">
        <v>270</v>
      </c>
    </row>
    <row r="285" spans="1:2" ht="12.75">
      <c r="A285">
        <v>8.2104</v>
      </c>
      <c r="B285" t="s">
        <v>271</v>
      </c>
    </row>
    <row r="286" spans="1:2" ht="25.5">
      <c r="A286" s="4">
        <v>8.2105</v>
      </c>
      <c r="B286" s="4" t="s">
        <v>272</v>
      </c>
    </row>
    <row r="287" spans="1:2" ht="12.75">
      <c r="A287">
        <v>8.22</v>
      </c>
      <c r="B287" t="s">
        <v>273</v>
      </c>
    </row>
    <row r="288" spans="1:2" ht="12.75">
      <c r="A288">
        <v>8.2201</v>
      </c>
      <c r="B288" t="s">
        <v>274</v>
      </c>
    </row>
    <row r="289" spans="1:2" ht="25.5">
      <c r="A289" s="4">
        <v>8.2202</v>
      </c>
      <c r="B289" s="4" t="s">
        <v>275</v>
      </c>
    </row>
    <row r="290" spans="1:2" ht="12.75">
      <c r="A290">
        <v>8.3</v>
      </c>
      <c r="B290" t="s">
        <v>276</v>
      </c>
    </row>
    <row r="291" spans="1:2" ht="12.75">
      <c r="A291">
        <v>8.31</v>
      </c>
      <c r="B291" t="s">
        <v>277</v>
      </c>
    </row>
    <row r="292" spans="1:2" ht="12.75">
      <c r="A292">
        <v>8.3101</v>
      </c>
      <c r="B292" t="s">
        <v>278</v>
      </c>
    </row>
    <row r="293" spans="1:2" ht="12.75">
      <c r="A293">
        <v>8.3102</v>
      </c>
      <c r="B293" t="s">
        <v>279</v>
      </c>
    </row>
    <row r="294" spans="1:2" ht="12.75">
      <c r="A294">
        <v>8.32</v>
      </c>
      <c r="B294" t="s">
        <v>280</v>
      </c>
    </row>
    <row r="295" spans="1:2" ht="12.75">
      <c r="A295">
        <v>8.3201</v>
      </c>
      <c r="B295" t="s">
        <v>280</v>
      </c>
    </row>
    <row r="296" spans="1:2" ht="12.75">
      <c r="A296">
        <v>8.4</v>
      </c>
      <c r="B296" t="s">
        <v>281</v>
      </c>
    </row>
    <row r="297" spans="1:2" ht="12.75">
      <c r="A297">
        <v>8.41</v>
      </c>
      <c r="B297" t="s">
        <v>282</v>
      </c>
    </row>
    <row r="298" spans="1:3" ht="12.75">
      <c r="A298">
        <v>8.4101</v>
      </c>
      <c r="B298" t="s">
        <v>283</v>
      </c>
      <c r="C298" t="s">
        <v>1360</v>
      </c>
    </row>
    <row r="299" spans="1:2" ht="12.75">
      <c r="A299">
        <v>8.4102</v>
      </c>
      <c r="B299" t="s">
        <v>284</v>
      </c>
    </row>
  </sheetData>
  <sheetProtection/>
  <autoFilter ref="A3:B300"/>
  <printOptions/>
  <pageMargins left="0.7874015748031497" right="0.75" top="0.7874015748031497" bottom="0.8661417322834646" header="0" footer="0.49"/>
  <pageSetup horizontalDpi="360" verticalDpi="360" orientation="portrait" paperSize="9" r:id="rId1"/>
  <headerFooter alignWithMargins="0">
    <oddFooter>&amp;LDirección General de Estadísticas Básicas - Grupo IPC&amp;RPágina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9"/>
  <sheetViews>
    <sheetView zoomScalePageLayoutView="0" workbookViewId="0" topLeftCell="A1">
      <selection activeCell="K3" sqref="K3"/>
    </sheetView>
  </sheetViews>
  <sheetFormatPr defaultColWidth="11.421875" defaultRowHeight="12.75"/>
  <cols>
    <col min="4" max="5" width="12.28125" style="0" bestFit="1" customWidth="1"/>
    <col min="9" max="9" width="13.8515625" style="0" bestFit="1" customWidth="1"/>
  </cols>
  <sheetData>
    <row r="1" ht="12.75">
      <c r="A1" s="6" t="s">
        <v>14</v>
      </c>
    </row>
    <row r="2" ht="12.75">
      <c r="A2" s="14" t="s">
        <v>1292</v>
      </c>
    </row>
    <row r="3" spans="1:11" ht="12.75">
      <c r="A3" s="19">
        <v>1110101</v>
      </c>
      <c r="B3" s="18" t="s">
        <v>456</v>
      </c>
      <c r="K3" s="37" t="str">
        <f>REPLACE(LOWER(B3),1,1,UPPER(LEFT(LOWER(B3),1)))</f>
        <v>Arroz para seco</v>
      </c>
    </row>
    <row r="4" spans="1:11" ht="12.75">
      <c r="A4" s="16" t="s">
        <v>457</v>
      </c>
      <c r="B4" s="18" t="s">
        <v>458</v>
      </c>
      <c r="K4" t="str">
        <f>REPLACE(LOWER(B4),1,1,UPPER(LEFT(LOWER(B4),1)))</f>
        <v>Arroz para sopa</v>
      </c>
    </row>
    <row r="5" spans="1:11" ht="12.75">
      <c r="A5" s="16" t="s">
        <v>459</v>
      </c>
      <c r="B5" s="18" t="s">
        <v>460</v>
      </c>
      <c r="K5" t="str">
        <f aca="true" t="shared" si="0" ref="K5:K68">REPLACE(LOWER(B5),1,1,UPPER(LEFT(LOWER(B5),1)))</f>
        <v>Arroz integral</v>
      </c>
    </row>
    <row r="6" spans="1:11" ht="12.75">
      <c r="A6" s="16" t="s">
        <v>461</v>
      </c>
      <c r="B6" s="18" t="s">
        <v>462</v>
      </c>
      <c r="K6" t="str">
        <f t="shared" si="0"/>
        <v>Harina precocida</v>
      </c>
    </row>
    <row r="7" spans="1:11" ht="12.75">
      <c r="A7" s="16" t="s">
        <v>463</v>
      </c>
      <c r="B7" s="18" t="s">
        <v>464</v>
      </c>
      <c r="K7" t="str">
        <f t="shared" si="0"/>
        <v>Harina de trigo</v>
      </c>
    </row>
    <row r="8" spans="1:11" ht="12.75">
      <c r="A8" s="16" t="s">
        <v>465</v>
      </c>
      <c r="B8" s="18" t="s">
        <v>466</v>
      </c>
      <c r="K8" t="str">
        <f t="shared" si="0"/>
        <v>Harina para tortas</v>
      </c>
    </row>
    <row r="9" spans="1:11" ht="12.75">
      <c r="A9" s="16" t="s">
        <v>467</v>
      </c>
      <c r="B9" s="18" t="s">
        <v>468</v>
      </c>
      <c r="J9">
        <f aca="true" t="shared" si="1" ref="J4:J23">UPPER(LEFT(I9,1))</f>
      </c>
      <c r="K9" t="str">
        <f t="shared" si="0"/>
        <v>Fecula de maíz</v>
      </c>
    </row>
    <row r="10" spans="1:11" ht="12.75">
      <c r="A10" s="16" t="s">
        <v>469</v>
      </c>
      <c r="B10" s="18" t="s">
        <v>470</v>
      </c>
      <c r="J10">
        <f t="shared" si="1"/>
      </c>
      <c r="K10" t="str">
        <f t="shared" si="0"/>
        <v>Pasta para seco</v>
      </c>
    </row>
    <row r="11" spans="1:11" ht="12.75">
      <c r="A11" s="16" t="s">
        <v>471</v>
      </c>
      <c r="B11" s="18" t="s">
        <v>472</v>
      </c>
      <c r="J11">
        <f t="shared" si="1"/>
      </c>
      <c r="K11" t="str">
        <f t="shared" si="0"/>
        <v>Pasta para sopa</v>
      </c>
    </row>
    <row r="12" spans="1:11" ht="12.75">
      <c r="A12" s="16" t="s">
        <v>473</v>
      </c>
      <c r="B12" s="18" t="s">
        <v>474</v>
      </c>
      <c r="J12">
        <f t="shared" si="1"/>
      </c>
      <c r="K12" t="str">
        <f t="shared" si="0"/>
        <v>Cereal para desayuno</v>
      </c>
    </row>
    <row r="13" spans="1:11" ht="12.75">
      <c r="A13" s="16" t="s">
        <v>475</v>
      </c>
      <c r="B13" s="18" t="s">
        <v>476</v>
      </c>
      <c r="J13">
        <f t="shared" si="1"/>
      </c>
      <c r="K13" t="str">
        <f t="shared" si="0"/>
        <v>Cereal alimento para bebé</v>
      </c>
    </row>
    <row r="14" spans="1:11" ht="12.75">
      <c r="A14" s="16" t="s">
        <v>477</v>
      </c>
      <c r="B14" s="18" t="s">
        <v>478</v>
      </c>
      <c r="J14">
        <f t="shared" si="1"/>
      </c>
      <c r="K14" t="str">
        <f t="shared" si="0"/>
        <v>Avena hojuelas</v>
      </c>
    </row>
    <row r="15" spans="1:11" ht="12.75">
      <c r="A15" s="16" t="s">
        <v>479</v>
      </c>
      <c r="B15" s="18" t="s">
        <v>480</v>
      </c>
      <c r="J15">
        <f t="shared" si="1"/>
      </c>
      <c r="K15" t="str">
        <f t="shared" si="0"/>
        <v>Avena molida</v>
      </c>
    </row>
    <row r="16" spans="1:11" ht="12.75">
      <c r="A16" s="16" t="s">
        <v>481</v>
      </c>
      <c r="B16" s="18" t="s">
        <v>482</v>
      </c>
      <c r="J16">
        <f t="shared" si="1"/>
      </c>
      <c r="K16" t="str">
        <f t="shared" si="0"/>
        <v>Cebada</v>
      </c>
    </row>
    <row r="17" spans="1:11" ht="12.75">
      <c r="A17" s="16" t="s">
        <v>483</v>
      </c>
      <c r="B17" s="18" t="s">
        <v>484</v>
      </c>
      <c r="J17">
        <f t="shared" si="1"/>
      </c>
      <c r="K17" t="str">
        <f t="shared" si="0"/>
        <v>Cuchuco  de maíz</v>
      </c>
    </row>
    <row r="18" spans="1:11" ht="12.75">
      <c r="A18" s="16" t="s">
        <v>485</v>
      </c>
      <c r="B18" s="18" t="s">
        <v>486</v>
      </c>
      <c r="J18">
        <f t="shared" si="1"/>
      </c>
      <c r="K18" t="str">
        <f t="shared" si="0"/>
        <v>Cuchuco  de trigo</v>
      </c>
    </row>
    <row r="19" spans="1:11" ht="12.75">
      <c r="A19" s="16" t="s">
        <v>487</v>
      </c>
      <c r="B19" s="18" t="s">
        <v>488</v>
      </c>
      <c r="J19">
        <f t="shared" si="1"/>
      </c>
      <c r="K19" t="str">
        <f t="shared" si="0"/>
        <v>Pan corriente</v>
      </c>
    </row>
    <row r="20" spans="1:11" ht="12.75">
      <c r="A20" s="16" t="s">
        <v>489</v>
      </c>
      <c r="B20" s="18" t="s">
        <v>490</v>
      </c>
      <c r="J20">
        <f t="shared" si="1"/>
      </c>
      <c r="K20" t="str">
        <f t="shared" si="0"/>
        <v>Pan francés</v>
      </c>
    </row>
    <row r="21" spans="1:11" ht="12.75">
      <c r="A21" s="16" t="s">
        <v>491</v>
      </c>
      <c r="B21" s="18" t="s">
        <v>492</v>
      </c>
      <c r="J21">
        <f t="shared" si="1"/>
      </c>
      <c r="K21" t="str">
        <f t="shared" si="0"/>
        <v>Pan integral</v>
      </c>
    </row>
    <row r="22" spans="1:11" ht="12.75">
      <c r="A22" s="16" t="s">
        <v>493</v>
      </c>
      <c r="B22" s="18" t="s">
        <v>494</v>
      </c>
      <c r="J22">
        <f t="shared" si="1"/>
      </c>
      <c r="K22" t="str">
        <f t="shared" si="0"/>
        <v>Galletas de sal</v>
      </c>
    </row>
    <row r="23" spans="1:11" ht="12.75">
      <c r="A23" s="16" t="s">
        <v>495</v>
      </c>
      <c r="B23" s="18" t="s">
        <v>496</v>
      </c>
      <c r="J23">
        <f t="shared" si="1"/>
      </c>
      <c r="K23" t="str">
        <f t="shared" si="0"/>
        <v>Galletas dulces</v>
      </c>
    </row>
    <row r="24" spans="1:11" ht="12.75">
      <c r="A24" s="16" t="s">
        <v>497</v>
      </c>
      <c r="B24" s="18" t="s">
        <v>498</v>
      </c>
      <c r="K24" t="str">
        <f t="shared" si="0"/>
        <v>Galletas integrales</v>
      </c>
    </row>
    <row r="25" spans="1:11" ht="12.75">
      <c r="A25" s="16" t="s">
        <v>499</v>
      </c>
      <c r="B25" s="18" t="s">
        <v>500</v>
      </c>
      <c r="K25" t="str">
        <f t="shared" si="0"/>
        <v>Arepas  precocidas</v>
      </c>
    </row>
    <row r="26" spans="1:11" ht="12.75">
      <c r="A26" s="16" t="s">
        <v>501</v>
      </c>
      <c r="B26" s="18" t="s">
        <v>502</v>
      </c>
      <c r="K26" t="str">
        <f t="shared" si="0"/>
        <v>Papa</v>
      </c>
    </row>
    <row r="27" spans="1:11" ht="12.75">
      <c r="A27" s="16" t="s">
        <v>503</v>
      </c>
      <c r="B27" s="18" t="s">
        <v>504</v>
      </c>
      <c r="K27" t="str">
        <f t="shared" si="0"/>
        <v>Papa criolla</v>
      </c>
    </row>
    <row r="28" spans="1:11" ht="12.75">
      <c r="A28" s="16" t="s">
        <v>505</v>
      </c>
      <c r="B28" s="18" t="s">
        <v>506</v>
      </c>
      <c r="K28" t="str">
        <f t="shared" si="0"/>
        <v>Yuca</v>
      </c>
    </row>
    <row r="29" spans="1:11" ht="12.75">
      <c r="A29" s="16" t="s">
        <v>507</v>
      </c>
      <c r="B29" s="18" t="s">
        <v>508</v>
      </c>
      <c r="K29" t="str">
        <f t="shared" si="0"/>
        <v>Ñame</v>
      </c>
    </row>
    <row r="30" spans="1:11" ht="12.75">
      <c r="A30" s="16" t="s">
        <v>509</v>
      </c>
      <c r="B30" s="18" t="s">
        <v>510</v>
      </c>
      <c r="K30" t="str">
        <f t="shared" si="0"/>
        <v>Ullucos</v>
      </c>
    </row>
    <row r="31" spans="1:11" ht="12.75">
      <c r="A31" s="16" t="s">
        <v>511</v>
      </c>
      <c r="B31" s="18" t="s">
        <v>512</v>
      </c>
      <c r="K31" t="str">
        <f t="shared" si="0"/>
        <v>Arracacha</v>
      </c>
    </row>
    <row r="32" spans="1:11" ht="12.75">
      <c r="A32" s="16" t="s">
        <v>513</v>
      </c>
      <c r="B32" s="18" t="s">
        <v>514</v>
      </c>
      <c r="K32" t="str">
        <f t="shared" si="0"/>
        <v>Plátano</v>
      </c>
    </row>
    <row r="33" spans="1:11" ht="12.75">
      <c r="A33" s="16" t="s">
        <v>515</v>
      </c>
      <c r="B33" s="18" t="s">
        <v>516</v>
      </c>
      <c r="K33" t="str">
        <f t="shared" si="0"/>
        <v>Cebolla larga</v>
      </c>
    </row>
    <row r="34" spans="1:11" ht="12.75">
      <c r="A34" s="16" t="s">
        <v>517</v>
      </c>
      <c r="B34" s="18" t="s">
        <v>518</v>
      </c>
      <c r="K34" t="str">
        <f t="shared" si="0"/>
        <v>Cebolla cabezona</v>
      </c>
    </row>
    <row r="35" spans="1:11" ht="12.75">
      <c r="A35" s="16" t="s">
        <v>519</v>
      </c>
      <c r="B35" s="18" t="s">
        <v>520</v>
      </c>
      <c r="K35" t="str">
        <f t="shared" si="0"/>
        <v>Tomate</v>
      </c>
    </row>
    <row r="36" spans="1:11" ht="12.75">
      <c r="A36" s="16" t="s">
        <v>521</v>
      </c>
      <c r="B36" s="18" t="s">
        <v>522</v>
      </c>
      <c r="K36" t="str">
        <f t="shared" si="0"/>
        <v>Zanahoria</v>
      </c>
    </row>
    <row r="37" spans="1:11" ht="12.75">
      <c r="A37" s="16" t="s">
        <v>523</v>
      </c>
      <c r="B37" s="18" t="s">
        <v>524</v>
      </c>
      <c r="K37" t="str">
        <f t="shared" si="0"/>
        <v>Revuelto verde</v>
      </c>
    </row>
    <row r="38" spans="1:11" ht="12.75">
      <c r="A38" s="16" t="s">
        <v>525</v>
      </c>
      <c r="B38" s="18" t="s">
        <v>526</v>
      </c>
      <c r="K38" t="str">
        <f t="shared" si="0"/>
        <v>Habichuelas frescas</v>
      </c>
    </row>
    <row r="39" spans="1:11" ht="12.75">
      <c r="A39" s="16" t="s">
        <v>527</v>
      </c>
      <c r="B39" s="18" t="s">
        <v>528</v>
      </c>
      <c r="K39" t="str">
        <f t="shared" si="0"/>
        <v>Habas</v>
      </c>
    </row>
    <row r="40" spans="1:11" ht="12.75">
      <c r="A40" s="16" t="s">
        <v>529</v>
      </c>
      <c r="B40" s="18" t="s">
        <v>530</v>
      </c>
      <c r="K40" t="str">
        <f t="shared" si="0"/>
        <v>Repollo</v>
      </c>
    </row>
    <row r="41" spans="1:11" ht="12.75">
      <c r="A41" s="16" t="s">
        <v>531</v>
      </c>
      <c r="B41" s="18" t="s">
        <v>532</v>
      </c>
      <c r="K41" t="str">
        <f t="shared" si="0"/>
        <v>Lechuga</v>
      </c>
    </row>
    <row r="42" spans="1:11" ht="12.75">
      <c r="A42" s="16" t="s">
        <v>533</v>
      </c>
      <c r="B42" s="18" t="s">
        <v>534</v>
      </c>
      <c r="K42" t="str">
        <f t="shared" si="0"/>
        <v>Ajo</v>
      </c>
    </row>
    <row r="43" spans="1:11" ht="12.75">
      <c r="A43" s="16" t="s">
        <v>535</v>
      </c>
      <c r="B43" s="18" t="s">
        <v>536</v>
      </c>
      <c r="K43" t="str">
        <f t="shared" si="0"/>
        <v>Cilantro</v>
      </c>
    </row>
    <row r="44" spans="1:11" ht="12.75">
      <c r="A44" s="16" t="s">
        <v>537</v>
      </c>
      <c r="B44" s="18" t="s">
        <v>538</v>
      </c>
      <c r="K44" t="str">
        <f t="shared" si="0"/>
        <v>Ahuyama</v>
      </c>
    </row>
    <row r="45" spans="1:11" ht="12.75">
      <c r="A45" s="16" t="s">
        <v>539</v>
      </c>
      <c r="B45" s="18" t="s">
        <v>540</v>
      </c>
      <c r="K45" t="str">
        <f t="shared" si="0"/>
        <v>Fríjol fresco</v>
      </c>
    </row>
    <row r="46" spans="1:11" ht="12.75">
      <c r="A46" s="16" t="s">
        <v>541</v>
      </c>
      <c r="B46" s="18" t="s">
        <v>542</v>
      </c>
      <c r="K46" t="str">
        <f t="shared" si="0"/>
        <v>Fríjol seco</v>
      </c>
    </row>
    <row r="47" spans="1:11" ht="12.75">
      <c r="A47" s="16" t="s">
        <v>543</v>
      </c>
      <c r="B47" s="18" t="s">
        <v>544</v>
      </c>
      <c r="K47" t="str">
        <f t="shared" si="0"/>
        <v>Arveja fresca</v>
      </c>
    </row>
    <row r="48" spans="1:11" ht="12.75">
      <c r="A48" s="16" t="s">
        <v>545</v>
      </c>
      <c r="B48" s="18" t="s">
        <v>546</v>
      </c>
      <c r="K48" t="str">
        <f t="shared" si="0"/>
        <v>Arveja seca</v>
      </c>
    </row>
    <row r="49" spans="1:11" ht="12.75">
      <c r="A49" s="16" t="s">
        <v>547</v>
      </c>
      <c r="B49" s="18" t="s">
        <v>548</v>
      </c>
      <c r="K49" t="str">
        <f t="shared" si="0"/>
        <v>Lentejas</v>
      </c>
    </row>
    <row r="50" spans="1:11" ht="12.75">
      <c r="A50" s="16" t="s">
        <v>549</v>
      </c>
      <c r="B50" s="18" t="s">
        <v>550</v>
      </c>
      <c r="K50" t="str">
        <f t="shared" si="0"/>
        <v>Garbanzo</v>
      </c>
    </row>
    <row r="51" spans="1:11" ht="12.75">
      <c r="A51" s="16" t="s">
        <v>551</v>
      </c>
      <c r="B51" s="18" t="s">
        <v>552</v>
      </c>
      <c r="K51" t="str">
        <f t="shared" si="0"/>
        <v>Fríjol tarro</v>
      </c>
    </row>
    <row r="52" spans="1:11" ht="12.75">
      <c r="A52" s="16" t="s">
        <v>553</v>
      </c>
      <c r="B52" s="18" t="s">
        <v>554</v>
      </c>
      <c r="K52" t="str">
        <f t="shared" si="0"/>
        <v>Arveja tarro</v>
      </c>
    </row>
    <row r="53" spans="1:11" ht="12.75">
      <c r="A53" s="16" t="s">
        <v>555</v>
      </c>
      <c r="B53" s="18" t="s">
        <v>556</v>
      </c>
      <c r="K53" t="str">
        <f t="shared" si="0"/>
        <v>Naranjas</v>
      </c>
    </row>
    <row r="54" spans="1:11" ht="12.75">
      <c r="A54" s="16" t="s">
        <v>557</v>
      </c>
      <c r="B54" s="18" t="s">
        <v>558</v>
      </c>
      <c r="K54" t="str">
        <f t="shared" si="0"/>
        <v>Bananos</v>
      </c>
    </row>
    <row r="55" spans="1:11" ht="12.75">
      <c r="A55" s="16" t="s">
        <v>559</v>
      </c>
      <c r="B55" s="18" t="s">
        <v>560</v>
      </c>
      <c r="K55" t="str">
        <f t="shared" si="0"/>
        <v>Tomate de árbol</v>
      </c>
    </row>
    <row r="56" spans="1:11" ht="12.75">
      <c r="A56" s="16" t="s">
        <v>561</v>
      </c>
      <c r="B56" s="18" t="s">
        <v>562</v>
      </c>
      <c r="K56" t="str">
        <f t="shared" si="0"/>
        <v>Moras</v>
      </c>
    </row>
    <row r="57" spans="1:11" ht="12.75">
      <c r="A57" s="16" t="s">
        <v>563</v>
      </c>
      <c r="B57" s="18" t="s">
        <v>564</v>
      </c>
      <c r="K57" t="str">
        <f t="shared" si="0"/>
        <v>Guayabas</v>
      </c>
    </row>
    <row r="58" spans="1:11" ht="12.75">
      <c r="A58" s="16" t="s">
        <v>565</v>
      </c>
      <c r="B58" s="18" t="s">
        <v>566</v>
      </c>
      <c r="K58" t="str">
        <f t="shared" si="0"/>
        <v>Limones</v>
      </c>
    </row>
    <row r="59" spans="1:11" ht="12.75">
      <c r="A59" s="16" t="s">
        <v>567</v>
      </c>
      <c r="B59" s="18" t="s">
        <v>568</v>
      </c>
      <c r="K59" t="str">
        <f t="shared" si="0"/>
        <v>Aguacate</v>
      </c>
    </row>
    <row r="60" spans="1:11" ht="12.75">
      <c r="A60" s="16" t="s">
        <v>569</v>
      </c>
      <c r="B60" s="18" t="s">
        <v>570</v>
      </c>
      <c r="K60" t="str">
        <f t="shared" si="0"/>
        <v>Curubas</v>
      </c>
    </row>
    <row r="61" spans="1:11" ht="12.75">
      <c r="A61" s="16" t="s">
        <v>571</v>
      </c>
      <c r="B61" s="18" t="s">
        <v>572</v>
      </c>
      <c r="K61" t="str">
        <f t="shared" si="0"/>
        <v>Papayas</v>
      </c>
    </row>
    <row r="62" spans="1:11" ht="12.75">
      <c r="A62" s="16" t="s">
        <v>573</v>
      </c>
      <c r="B62" s="18" t="s">
        <v>574</v>
      </c>
      <c r="K62" t="str">
        <f t="shared" si="0"/>
        <v>Maracuya</v>
      </c>
    </row>
    <row r="63" spans="1:11" ht="12.75">
      <c r="A63" s="16" t="s">
        <v>575</v>
      </c>
      <c r="B63" s="18" t="s">
        <v>576</v>
      </c>
      <c r="K63" t="str">
        <f t="shared" si="0"/>
        <v>Piñas</v>
      </c>
    </row>
    <row r="64" spans="1:11" ht="12.75">
      <c r="A64" s="16" t="s">
        <v>577</v>
      </c>
      <c r="B64" s="18" t="s">
        <v>578</v>
      </c>
      <c r="K64" t="str">
        <f t="shared" si="0"/>
        <v>Manzanas</v>
      </c>
    </row>
    <row r="65" spans="1:11" ht="12.75">
      <c r="A65" s="16" t="s">
        <v>579</v>
      </c>
      <c r="B65" s="18" t="s">
        <v>580</v>
      </c>
      <c r="K65" t="str">
        <f t="shared" si="0"/>
        <v>Lulos</v>
      </c>
    </row>
    <row r="66" spans="1:11" ht="12.75">
      <c r="A66" s="16" t="s">
        <v>581</v>
      </c>
      <c r="B66" s="18" t="s">
        <v>582</v>
      </c>
      <c r="K66" t="str">
        <f t="shared" si="0"/>
        <v>Mangos</v>
      </c>
    </row>
    <row r="67" spans="1:11" ht="12.75">
      <c r="A67" s="16" t="s">
        <v>583</v>
      </c>
      <c r="B67" s="18" t="s">
        <v>584</v>
      </c>
      <c r="K67" t="str">
        <f t="shared" si="0"/>
        <v>Cocos</v>
      </c>
    </row>
    <row r="68" spans="1:11" ht="12.75">
      <c r="A68" s="16" t="s">
        <v>585</v>
      </c>
      <c r="B68" s="18" t="s">
        <v>586</v>
      </c>
      <c r="K68" t="str">
        <f t="shared" si="0"/>
        <v>Melocotones o variedad disponible</v>
      </c>
    </row>
    <row r="69" spans="1:11" ht="12.75">
      <c r="A69" s="16" t="s">
        <v>587</v>
      </c>
      <c r="B69" s="18" t="s">
        <v>588</v>
      </c>
      <c r="K69" t="str">
        <f aca="true" t="shared" si="2" ref="K69:K132">REPLACE(LOWER(B69),1,1,UPPER(LEFT(LOWER(B69),1)))</f>
        <v>Carne de res sin hueso</v>
      </c>
    </row>
    <row r="70" spans="1:11" ht="12.75">
      <c r="A70" s="16" t="s">
        <v>589</v>
      </c>
      <c r="B70" s="18" t="s">
        <v>590</v>
      </c>
      <c r="K70" t="str">
        <f t="shared" si="2"/>
        <v>Carne de res con hueso</v>
      </c>
    </row>
    <row r="71" spans="1:11" ht="12.75">
      <c r="A71" s="16" t="s">
        <v>591</v>
      </c>
      <c r="B71" s="18" t="s">
        <v>592</v>
      </c>
      <c r="K71" t="str">
        <f t="shared" si="2"/>
        <v>Visceras - higado</v>
      </c>
    </row>
    <row r="72" spans="1:11" ht="12.75">
      <c r="A72" s="16" t="s">
        <v>593</v>
      </c>
      <c r="B72" s="18" t="s">
        <v>594</v>
      </c>
      <c r="K72" t="str">
        <f t="shared" si="2"/>
        <v>Carne de cerdo sin hueso</v>
      </c>
    </row>
    <row r="73" spans="1:11" ht="12.75">
      <c r="A73" s="16" t="s">
        <v>595</v>
      </c>
      <c r="B73" s="18" t="s">
        <v>596</v>
      </c>
      <c r="K73" t="str">
        <f t="shared" si="2"/>
        <v>Carne de cerdo con hueso</v>
      </c>
    </row>
    <row r="74" spans="1:11" ht="12.75">
      <c r="A74" s="16" t="s">
        <v>597</v>
      </c>
      <c r="B74" s="18" t="s">
        <v>598</v>
      </c>
      <c r="K74" t="str">
        <f t="shared" si="2"/>
        <v>Pollo entero por libra</v>
      </c>
    </row>
    <row r="75" spans="1:11" ht="12.75">
      <c r="A75" s="16" t="s">
        <v>599</v>
      </c>
      <c r="B75" s="18" t="s">
        <v>600</v>
      </c>
      <c r="K75" t="str">
        <f t="shared" si="2"/>
        <v>Pollo despresado por libra</v>
      </c>
    </row>
    <row r="76" spans="1:11" ht="12.75">
      <c r="A76" s="16" t="s">
        <v>601</v>
      </c>
      <c r="B76" s="18" t="s">
        <v>602</v>
      </c>
      <c r="K76" t="str">
        <f t="shared" si="2"/>
        <v>Mortadela</v>
      </c>
    </row>
    <row r="77" spans="1:11" ht="12.75">
      <c r="A77" s="16" t="s">
        <v>603</v>
      </c>
      <c r="B77" s="18" t="s">
        <v>604</v>
      </c>
      <c r="K77" t="str">
        <f t="shared" si="2"/>
        <v>Salchichas</v>
      </c>
    </row>
    <row r="78" spans="1:11" ht="12.75">
      <c r="A78" s="16" t="s">
        <v>605</v>
      </c>
      <c r="B78" s="18" t="s">
        <v>606</v>
      </c>
      <c r="K78" t="str">
        <f t="shared" si="2"/>
        <v>Jamón</v>
      </c>
    </row>
    <row r="79" spans="1:11" ht="12.75">
      <c r="A79" s="16" t="s">
        <v>607</v>
      </c>
      <c r="B79" s="18" t="s">
        <v>608</v>
      </c>
      <c r="K79" t="str">
        <f t="shared" si="2"/>
        <v>Chorizo</v>
      </c>
    </row>
    <row r="80" spans="1:11" ht="12.75">
      <c r="A80" s="16" t="s">
        <v>609</v>
      </c>
      <c r="B80" s="18" t="s">
        <v>610</v>
      </c>
      <c r="K80" t="str">
        <f t="shared" si="2"/>
        <v>Hamburguesa lista para preparar</v>
      </c>
    </row>
    <row r="81" spans="1:11" ht="12.75">
      <c r="A81" s="16" t="s">
        <v>611</v>
      </c>
      <c r="B81" s="18" t="s">
        <v>612</v>
      </c>
      <c r="K81" t="str">
        <f t="shared" si="2"/>
        <v>Pescado de mar</v>
      </c>
    </row>
    <row r="82" spans="1:11" ht="12.75">
      <c r="A82" s="16" t="s">
        <v>613</v>
      </c>
      <c r="B82" s="18" t="s">
        <v>614</v>
      </c>
      <c r="K82" t="str">
        <f t="shared" si="2"/>
        <v>Pescado de río</v>
      </c>
    </row>
    <row r="83" spans="1:11" ht="12.75">
      <c r="A83" s="16" t="s">
        <v>615</v>
      </c>
      <c r="B83" s="18" t="s">
        <v>616</v>
      </c>
      <c r="K83" t="str">
        <f t="shared" si="2"/>
        <v>Pescado enlatado</v>
      </c>
    </row>
    <row r="84" spans="1:11" ht="12.75">
      <c r="A84" s="16" t="s">
        <v>617</v>
      </c>
      <c r="B84" s="18" t="s">
        <v>618</v>
      </c>
      <c r="K84" t="str">
        <f t="shared" si="2"/>
        <v>Camarones o variedad disponible</v>
      </c>
    </row>
    <row r="85" spans="1:11" ht="12.75">
      <c r="A85" s="16" t="s">
        <v>619</v>
      </c>
      <c r="B85" s="18" t="s">
        <v>620</v>
      </c>
      <c r="K85" t="str">
        <f t="shared" si="2"/>
        <v>Huevos</v>
      </c>
    </row>
    <row r="86" spans="1:11" ht="12.75">
      <c r="A86" s="16" t="s">
        <v>621</v>
      </c>
      <c r="B86" s="18" t="s">
        <v>622</v>
      </c>
      <c r="K86" t="str">
        <f t="shared" si="2"/>
        <v>Leche pasteurizada</v>
      </c>
    </row>
    <row r="87" spans="1:11" ht="12.75">
      <c r="A87" s="16" t="s">
        <v>623</v>
      </c>
      <c r="B87" s="18" t="s">
        <v>624</v>
      </c>
      <c r="K87" t="str">
        <f t="shared" si="2"/>
        <v>Leche larga vida</v>
      </c>
    </row>
    <row r="88" spans="1:11" ht="12.75">
      <c r="A88" s="16" t="s">
        <v>625</v>
      </c>
      <c r="B88" s="18" t="s">
        <v>626</v>
      </c>
      <c r="K88" t="str">
        <f t="shared" si="2"/>
        <v>Leche en polvo entera</v>
      </c>
    </row>
    <row r="89" spans="1:11" ht="12.75">
      <c r="A89" s="16" t="s">
        <v>627</v>
      </c>
      <c r="B89" s="18" t="s">
        <v>628</v>
      </c>
      <c r="K89" t="str">
        <f t="shared" si="2"/>
        <v>Leche en polvo lactante</v>
      </c>
    </row>
    <row r="90" spans="1:11" ht="12.75">
      <c r="A90" s="16" t="s">
        <v>629</v>
      </c>
      <c r="B90" s="18" t="s">
        <v>630</v>
      </c>
      <c r="K90" t="str">
        <f t="shared" si="2"/>
        <v>Queso campesino</v>
      </c>
    </row>
    <row r="91" spans="1:11" ht="12.75">
      <c r="A91" s="16" t="s">
        <v>631</v>
      </c>
      <c r="B91" s="18" t="s">
        <v>632</v>
      </c>
      <c r="K91" t="str">
        <f t="shared" si="2"/>
        <v>Queso crema</v>
      </c>
    </row>
    <row r="92" spans="1:11" ht="12.75">
      <c r="A92" s="16" t="s">
        <v>633</v>
      </c>
      <c r="B92" s="18" t="s">
        <v>634</v>
      </c>
      <c r="K92" t="str">
        <f t="shared" si="2"/>
        <v>Yogourt</v>
      </c>
    </row>
    <row r="93" spans="1:11" ht="12.75">
      <c r="A93" s="16" t="s">
        <v>635</v>
      </c>
      <c r="B93" s="18" t="s">
        <v>636</v>
      </c>
      <c r="K93" t="str">
        <f t="shared" si="2"/>
        <v>Kumis</v>
      </c>
    </row>
    <row r="94" spans="1:11" ht="12.75">
      <c r="A94" s="16" t="s">
        <v>637</v>
      </c>
      <c r="B94" s="18" t="s">
        <v>638</v>
      </c>
      <c r="K94" t="str">
        <f t="shared" si="2"/>
        <v>Crema de leche</v>
      </c>
    </row>
    <row r="95" spans="1:11" ht="12.75">
      <c r="A95" s="16" t="s">
        <v>639</v>
      </c>
      <c r="B95" s="18" t="s">
        <v>640</v>
      </c>
      <c r="K95" t="str">
        <f t="shared" si="2"/>
        <v>Mantequilla</v>
      </c>
    </row>
    <row r="96" spans="1:11" ht="12.75">
      <c r="A96" s="16" t="s">
        <v>641</v>
      </c>
      <c r="B96" s="18" t="s">
        <v>642</v>
      </c>
      <c r="K96" t="str">
        <f t="shared" si="2"/>
        <v>Suero</v>
      </c>
    </row>
    <row r="97" spans="1:11" ht="12.75">
      <c r="A97" s="16" t="s">
        <v>643</v>
      </c>
      <c r="B97" s="18" t="s">
        <v>644</v>
      </c>
      <c r="K97" t="str">
        <f t="shared" si="2"/>
        <v>Aceite de soya o de maíz</v>
      </c>
    </row>
    <row r="98" spans="1:11" ht="12.75">
      <c r="A98" s="16" t="s">
        <v>645</v>
      </c>
      <c r="B98" s="18" t="s">
        <v>646</v>
      </c>
      <c r="K98" t="str">
        <f t="shared" si="2"/>
        <v>Aceite de girasol</v>
      </c>
    </row>
    <row r="99" spans="1:11" ht="12.75">
      <c r="A99" s="16" t="s">
        <v>647</v>
      </c>
      <c r="B99" s="18" t="s">
        <v>648</v>
      </c>
      <c r="K99" t="str">
        <f t="shared" si="2"/>
        <v>Margarina</v>
      </c>
    </row>
    <row r="100" spans="1:11" ht="12.75">
      <c r="A100" s="16" t="s">
        <v>649</v>
      </c>
      <c r="B100" s="18" t="s">
        <v>650</v>
      </c>
      <c r="K100" t="str">
        <f t="shared" si="2"/>
        <v>Manteca vegetal</v>
      </c>
    </row>
    <row r="101" spans="1:11" ht="12.75">
      <c r="A101" s="16" t="s">
        <v>651</v>
      </c>
      <c r="B101" s="18" t="s">
        <v>652</v>
      </c>
      <c r="K101" t="str">
        <f t="shared" si="2"/>
        <v>Panela</v>
      </c>
    </row>
    <row r="102" spans="1:11" ht="12.75">
      <c r="A102" s="16" t="s">
        <v>653</v>
      </c>
      <c r="B102" s="18" t="s">
        <v>654</v>
      </c>
      <c r="K102" t="str">
        <f t="shared" si="2"/>
        <v>Azúcar refinada</v>
      </c>
    </row>
    <row r="103" spans="1:11" ht="12.75">
      <c r="A103" s="16" t="s">
        <v>655</v>
      </c>
      <c r="B103" s="18" t="s">
        <v>656</v>
      </c>
      <c r="K103" t="str">
        <f t="shared" si="2"/>
        <v>Azúcar natural o morena</v>
      </c>
    </row>
    <row r="104" spans="1:11" ht="12.75">
      <c r="A104" s="16" t="s">
        <v>657</v>
      </c>
      <c r="B104" s="18" t="s">
        <v>658</v>
      </c>
      <c r="K104" t="str">
        <f t="shared" si="2"/>
        <v>Café molido</v>
      </c>
    </row>
    <row r="105" spans="1:11" ht="12.75">
      <c r="A105" s="16" t="s">
        <v>659</v>
      </c>
      <c r="B105" s="18" t="s">
        <v>660</v>
      </c>
      <c r="K105" t="str">
        <f t="shared" si="2"/>
        <v>Café instantaneo</v>
      </c>
    </row>
    <row r="106" spans="1:11" ht="12.75">
      <c r="A106" s="16" t="s">
        <v>661</v>
      </c>
      <c r="B106" s="18" t="s">
        <v>662</v>
      </c>
      <c r="K106" t="str">
        <f t="shared" si="2"/>
        <v>Chocolate en pasta</v>
      </c>
    </row>
    <row r="107" spans="1:11" ht="12.75">
      <c r="A107" s="16" t="s">
        <v>663</v>
      </c>
      <c r="B107" s="18" t="s">
        <v>664</v>
      </c>
      <c r="K107" t="str">
        <f t="shared" si="2"/>
        <v>Chocolate instantaneo</v>
      </c>
    </row>
    <row r="108" spans="1:11" ht="12.75">
      <c r="A108" s="16" t="s">
        <v>665</v>
      </c>
      <c r="B108" s="18" t="s">
        <v>666</v>
      </c>
      <c r="K108" t="str">
        <f t="shared" si="2"/>
        <v>Sal</v>
      </c>
    </row>
    <row r="109" spans="1:11" ht="12.75">
      <c r="A109" s="16" t="s">
        <v>667</v>
      </c>
      <c r="B109" s="18" t="s">
        <v>668</v>
      </c>
      <c r="K109" t="str">
        <f t="shared" si="2"/>
        <v>Cominos</v>
      </c>
    </row>
    <row r="110" spans="1:11" ht="12.75">
      <c r="A110" s="16" t="s">
        <v>669</v>
      </c>
      <c r="B110" s="18" t="s">
        <v>670</v>
      </c>
      <c r="K110" t="str">
        <f t="shared" si="2"/>
        <v>Color</v>
      </c>
    </row>
    <row r="111" spans="1:11" ht="12.75">
      <c r="A111" s="16" t="s">
        <v>671</v>
      </c>
      <c r="B111" s="18" t="s">
        <v>672</v>
      </c>
      <c r="K111" t="str">
        <f t="shared" si="2"/>
        <v>Pimienta</v>
      </c>
    </row>
    <row r="112" spans="1:11" ht="12.75">
      <c r="A112" s="16" t="s">
        <v>673</v>
      </c>
      <c r="B112" s="18" t="s">
        <v>674</v>
      </c>
      <c r="K112" t="str">
        <f t="shared" si="2"/>
        <v>Laurel</v>
      </c>
    </row>
    <row r="113" spans="1:11" ht="12.75">
      <c r="A113" s="16" t="s">
        <v>675</v>
      </c>
      <c r="B113" s="18" t="s">
        <v>676</v>
      </c>
      <c r="K113" t="str">
        <f t="shared" si="2"/>
        <v>Sopas</v>
      </c>
    </row>
    <row r="114" spans="1:11" ht="12.75">
      <c r="A114" s="16" t="s">
        <v>677</v>
      </c>
      <c r="B114" s="18" t="s">
        <v>678</v>
      </c>
      <c r="K114" t="str">
        <f t="shared" si="2"/>
        <v>Cremas</v>
      </c>
    </row>
    <row r="115" spans="1:11" ht="12.75">
      <c r="A115" s="16" t="s">
        <v>679</v>
      </c>
      <c r="B115" s="18" t="s">
        <v>680</v>
      </c>
      <c r="K115" t="str">
        <f t="shared" si="2"/>
        <v>Salsa de tomate</v>
      </c>
    </row>
    <row r="116" spans="1:11" ht="12.75">
      <c r="A116" s="16" t="s">
        <v>681</v>
      </c>
      <c r="B116" s="18" t="s">
        <v>682</v>
      </c>
      <c r="K116" t="str">
        <f t="shared" si="2"/>
        <v>Mayonesa</v>
      </c>
    </row>
    <row r="117" spans="1:11" ht="12.75">
      <c r="A117" s="16" t="s">
        <v>683</v>
      </c>
      <c r="B117" s="18" t="s">
        <v>684</v>
      </c>
      <c r="K117" t="str">
        <f t="shared" si="2"/>
        <v>Mostaza</v>
      </c>
    </row>
    <row r="118" spans="1:11" ht="12.75">
      <c r="A118" s="16" t="s">
        <v>685</v>
      </c>
      <c r="B118" s="18" t="s">
        <v>686</v>
      </c>
      <c r="K118" t="str">
        <f t="shared" si="2"/>
        <v>Gelatina o flan</v>
      </c>
    </row>
    <row r="119" spans="1:11" ht="12.75">
      <c r="A119" s="16" t="s">
        <v>687</v>
      </c>
      <c r="B119" s="18" t="s">
        <v>688</v>
      </c>
      <c r="K119" t="str">
        <f t="shared" si="2"/>
        <v>Bocadillos</v>
      </c>
    </row>
    <row r="120" spans="1:11" ht="12.75">
      <c r="A120" s="16" t="s">
        <v>689</v>
      </c>
      <c r="B120" s="18" t="s">
        <v>690</v>
      </c>
      <c r="K120" t="str">
        <f t="shared" si="2"/>
        <v>Chocolatinas</v>
      </c>
    </row>
    <row r="121" spans="1:11" ht="12.75">
      <c r="A121" s="16" t="s">
        <v>691</v>
      </c>
      <c r="B121" s="18" t="s">
        <v>692</v>
      </c>
      <c r="K121" t="str">
        <f t="shared" si="2"/>
        <v>Papas fritas</v>
      </c>
    </row>
    <row r="122" spans="1:11" ht="12.75">
      <c r="A122" s="16" t="s">
        <v>693</v>
      </c>
      <c r="B122" s="18" t="s">
        <v>694</v>
      </c>
      <c r="K122" t="str">
        <f t="shared" si="2"/>
        <v>Mermelada</v>
      </c>
    </row>
    <row r="123" spans="1:11" ht="12.75">
      <c r="A123" s="16" t="s">
        <v>695</v>
      </c>
      <c r="B123" s="18" t="s">
        <v>696</v>
      </c>
      <c r="K123" t="str">
        <f t="shared" si="2"/>
        <v>Jugos procesados</v>
      </c>
    </row>
    <row r="124" spans="1:11" ht="12.75">
      <c r="A124" s="16" t="s">
        <v>697</v>
      </c>
      <c r="B124" s="18" t="s">
        <v>698</v>
      </c>
      <c r="K124" t="str">
        <f t="shared" si="2"/>
        <v>Jugos instantaneos o en polvo</v>
      </c>
    </row>
    <row r="125" spans="1:11" ht="12.75">
      <c r="A125" s="16" t="s">
        <v>699</v>
      </c>
      <c r="B125" s="18" t="s">
        <v>700</v>
      </c>
      <c r="K125" t="str">
        <f t="shared" si="2"/>
        <v>Gaseosas</v>
      </c>
    </row>
    <row r="126" spans="1:11" ht="12.75">
      <c r="A126" s="16" t="s">
        <v>701</v>
      </c>
      <c r="B126" s="18" t="s">
        <v>702</v>
      </c>
      <c r="K126" t="str">
        <f t="shared" si="2"/>
        <v>Maltas</v>
      </c>
    </row>
    <row r="127" spans="1:11" ht="12.75">
      <c r="A127" s="16" t="s">
        <v>703</v>
      </c>
      <c r="B127" s="18" t="s">
        <v>704</v>
      </c>
      <c r="K127" t="str">
        <f t="shared" si="2"/>
        <v>Agua  mineral</v>
      </c>
    </row>
    <row r="128" spans="1:11" ht="12.75">
      <c r="A128" s="16" t="s">
        <v>705</v>
      </c>
      <c r="B128" s="18" t="s">
        <v>706</v>
      </c>
      <c r="K128" t="str">
        <f t="shared" si="2"/>
        <v>Almuerzo corriente o ejecutivo</v>
      </c>
    </row>
    <row r="129" spans="1:11" ht="12.75">
      <c r="A129" s="16" t="s">
        <v>707</v>
      </c>
      <c r="B129" s="18" t="s">
        <v>708</v>
      </c>
      <c r="K129" t="str">
        <f t="shared" si="2"/>
        <v>Almuerzo especial o a la carta</v>
      </c>
    </row>
    <row r="130" spans="1:11" ht="12.75">
      <c r="A130" s="16" t="s">
        <v>709</v>
      </c>
      <c r="B130" s="18" t="s">
        <v>710</v>
      </c>
      <c r="K130" t="str">
        <f t="shared" si="2"/>
        <v>Platos diversos: pollo asado</v>
      </c>
    </row>
    <row r="131" spans="1:11" ht="12.75">
      <c r="A131" s="16" t="s">
        <v>711</v>
      </c>
      <c r="B131" s="18" t="s">
        <v>712</v>
      </c>
      <c r="K131" t="str">
        <f t="shared" si="2"/>
        <v>Hamburguesa</v>
      </c>
    </row>
    <row r="132" spans="1:11" ht="12.75">
      <c r="A132" s="16" t="s">
        <v>713</v>
      </c>
      <c r="B132" s="18" t="s">
        <v>714</v>
      </c>
      <c r="K132" t="str">
        <f t="shared" si="2"/>
        <v>Pizza</v>
      </c>
    </row>
    <row r="133" spans="1:11" ht="12.75">
      <c r="A133" s="16" t="s">
        <v>715</v>
      </c>
      <c r="B133" s="18" t="s">
        <v>716</v>
      </c>
      <c r="K133" t="str">
        <f aca="true" t="shared" si="3" ref="K133:K196">REPLACE(LOWER(B133),1,1,UPPER(LEFT(LOWER(B133),1)))</f>
        <v>Combos</v>
      </c>
    </row>
    <row r="134" spans="1:11" ht="12.75">
      <c r="A134" s="16" t="s">
        <v>717</v>
      </c>
      <c r="B134" s="18" t="s">
        <v>718</v>
      </c>
      <c r="K134" t="str">
        <f t="shared" si="3"/>
        <v>Arepas rellenas con algo</v>
      </c>
    </row>
    <row r="135" spans="1:11" ht="12.75">
      <c r="A135" s="16" t="s">
        <v>719</v>
      </c>
      <c r="B135" s="18" t="s">
        <v>720</v>
      </c>
      <c r="K135" t="str">
        <f t="shared" si="3"/>
        <v>Tinto</v>
      </c>
    </row>
    <row r="136" spans="1:11" ht="12.75">
      <c r="A136" s="16" t="s">
        <v>721</v>
      </c>
      <c r="B136" s="18" t="s">
        <v>722</v>
      </c>
      <c r="K136" t="str">
        <f t="shared" si="3"/>
        <v>Jugos naturales</v>
      </c>
    </row>
    <row r="137" spans="1:11" ht="12.75">
      <c r="A137" s="16" t="s">
        <v>723</v>
      </c>
      <c r="B137" s="18" t="s">
        <v>724</v>
      </c>
      <c r="K137" t="str">
        <f t="shared" si="3"/>
        <v>Helados de crema</v>
      </c>
    </row>
    <row r="138" spans="1:11" ht="12.75">
      <c r="A138" s="16" t="s">
        <v>725</v>
      </c>
      <c r="B138" s="18" t="s">
        <v>726</v>
      </c>
      <c r="K138" t="str">
        <f t="shared" si="3"/>
        <v>Ensalada  de frutas</v>
      </c>
    </row>
    <row r="139" spans="1:11" ht="12.75">
      <c r="A139" s="16" t="s">
        <v>727</v>
      </c>
      <c r="B139" s="18" t="s">
        <v>728</v>
      </c>
      <c r="K139" t="str">
        <f t="shared" si="3"/>
        <v>Arrendamiento casa</v>
      </c>
    </row>
    <row r="140" spans="1:11" ht="12.75">
      <c r="A140" s="16" t="s">
        <v>729</v>
      </c>
      <c r="B140" s="18" t="s">
        <v>730</v>
      </c>
      <c r="K140" t="str">
        <f t="shared" si="3"/>
        <v>Arrendamiento apartamento</v>
      </c>
    </row>
    <row r="141" spans="1:11" ht="12.75">
      <c r="A141" s="16" t="s">
        <v>731</v>
      </c>
      <c r="B141" s="18" t="s">
        <v>732</v>
      </c>
      <c r="K141" t="str">
        <f t="shared" si="3"/>
        <v>Arrendamiento cuarto</v>
      </c>
    </row>
    <row r="142" spans="1:11" ht="12.75">
      <c r="A142" s="16" t="s">
        <v>733</v>
      </c>
      <c r="B142" s="18" t="s">
        <v>734</v>
      </c>
      <c r="K142" t="str">
        <f t="shared" si="3"/>
        <v>Arrendamiento casa imputado</v>
      </c>
    </row>
    <row r="143" spans="1:11" ht="12.75">
      <c r="A143" s="16" t="s">
        <v>735</v>
      </c>
      <c r="B143" s="18" t="s">
        <v>736</v>
      </c>
      <c r="K143" t="str">
        <f t="shared" si="3"/>
        <v>Arrendamiento apartamento imputado</v>
      </c>
    </row>
    <row r="144" spans="1:11" ht="12.75">
      <c r="A144" s="16" t="s">
        <v>737</v>
      </c>
      <c r="B144" s="18" t="s">
        <v>738</v>
      </c>
      <c r="K144" t="str">
        <f t="shared" si="3"/>
        <v>Cuota de administración</v>
      </c>
    </row>
    <row r="145" spans="1:11" ht="12.75">
      <c r="A145" s="16" t="s">
        <v>739</v>
      </c>
      <c r="B145" s="18" t="s">
        <v>740</v>
      </c>
      <c r="K145" t="str">
        <f t="shared" si="3"/>
        <v>Servicio  doméstico</v>
      </c>
    </row>
    <row r="146" spans="1:11" ht="12.75">
      <c r="A146" s="16" t="s">
        <v>741</v>
      </c>
      <c r="B146" s="18" t="s">
        <v>742</v>
      </c>
      <c r="K146" t="str">
        <f t="shared" si="3"/>
        <v>Cilindro con gas</v>
      </c>
    </row>
    <row r="147" spans="1:11" ht="12.75">
      <c r="A147" s="16" t="s">
        <v>743</v>
      </c>
      <c r="B147" s="18" t="s">
        <v>744</v>
      </c>
      <c r="K147" t="str">
        <f t="shared" si="3"/>
        <v>Gas domiciliario</v>
      </c>
    </row>
    <row r="148" spans="1:11" ht="12.75">
      <c r="A148" s="16" t="s">
        <v>745</v>
      </c>
      <c r="B148" s="18" t="s">
        <v>746</v>
      </c>
      <c r="K148" t="str">
        <f t="shared" si="3"/>
        <v>Energía eléctrica</v>
      </c>
    </row>
    <row r="149" spans="1:11" ht="12.75">
      <c r="A149" s="16" t="s">
        <v>747</v>
      </c>
      <c r="B149" s="18" t="s">
        <v>748</v>
      </c>
      <c r="K149" t="str">
        <f t="shared" si="3"/>
        <v>Acueducto</v>
      </c>
    </row>
    <row r="150" spans="1:11" ht="12.75">
      <c r="A150" s="16" t="s">
        <v>749</v>
      </c>
      <c r="B150" s="18" t="s">
        <v>750</v>
      </c>
      <c r="K150" t="str">
        <f t="shared" si="3"/>
        <v>Alcantarillado</v>
      </c>
    </row>
    <row r="151" spans="1:11" ht="12.75">
      <c r="A151" s="16" t="s">
        <v>751</v>
      </c>
      <c r="B151" s="18" t="s">
        <v>752</v>
      </c>
      <c r="K151" t="str">
        <f t="shared" si="3"/>
        <v>Aseo</v>
      </c>
    </row>
    <row r="152" spans="1:11" ht="12.75">
      <c r="A152" s="16" t="s">
        <v>753</v>
      </c>
      <c r="B152" s="18" t="s">
        <v>754</v>
      </c>
      <c r="K152" t="str">
        <f t="shared" si="3"/>
        <v>Juego de sala</v>
      </c>
    </row>
    <row r="153" spans="1:11" ht="12.75">
      <c r="A153" s="16" t="s">
        <v>755</v>
      </c>
      <c r="B153" s="18" t="s">
        <v>756</v>
      </c>
      <c r="K153" t="str">
        <f t="shared" si="3"/>
        <v>Juego de comedor</v>
      </c>
    </row>
    <row r="154" spans="1:11" ht="12.75">
      <c r="A154" s="16" t="s">
        <v>757</v>
      </c>
      <c r="B154" s="18" t="s">
        <v>758</v>
      </c>
      <c r="K154" t="str">
        <f t="shared" si="3"/>
        <v>Juego de alcoba</v>
      </c>
    </row>
    <row r="155" spans="1:11" ht="12.75">
      <c r="A155" s="16" t="s">
        <v>759</v>
      </c>
      <c r="B155" s="18" t="s">
        <v>760</v>
      </c>
      <c r="K155" t="str">
        <f t="shared" si="3"/>
        <v>Muebles modulares - biblioteca</v>
      </c>
    </row>
    <row r="156" spans="1:11" ht="12.75">
      <c r="A156" s="16" t="s">
        <v>761</v>
      </c>
      <c r="B156" s="18" t="s">
        <v>762</v>
      </c>
      <c r="K156" t="str">
        <f t="shared" si="3"/>
        <v>Mueble para computador</v>
      </c>
    </row>
    <row r="157" spans="1:11" ht="12.75">
      <c r="A157" s="16" t="s">
        <v>763</v>
      </c>
      <c r="B157" s="18" t="s">
        <v>764</v>
      </c>
      <c r="K157" t="str">
        <f t="shared" si="3"/>
        <v>Nevera</v>
      </c>
    </row>
    <row r="158" spans="1:11" ht="12.75">
      <c r="A158" s="16" t="s">
        <v>765</v>
      </c>
      <c r="B158" s="18" t="s">
        <v>766</v>
      </c>
      <c r="K158" t="str">
        <f t="shared" si="3"/>
        <v>Estufa eléctrica</v>
      </c>
    </row>
    <row r="159" spans="1:11" ht="12.75">
      <c r="A159" s="16" t="s">
        <v>767</v>
      </c>
      <c r="B159" s="18" t="s">
        <v>768</v>
      </c>
      <c r="K159" t="str">
        <f t="shared" si="3"/>
        <v>Estufa a gas</v>
      </c>
    </row>
    <row r="160" spans="1:11" ht="12.75">
      <c r="A160" s="16" t="s">
        <v>769</v>
      </c>
      <c r="B160" s="18" t="s">
        <v>770</v>
      </c>
      <c r="K160" t="str">
        <f t="shared" si="3"/>
        <v>Estufa mixta</v>
      </c>
    </row>
    <row r="161" spans="1:11" ht="12.75">
      <c r="A161" s="16" t="s">
        <v>771</v>
      </c>
      <c r="B161" s="18" t="s">
        <v>772</v>
      </c>
      <c r="K161" t="str">
        <f t="shared" si="3"/>
        <v>Lavadora</v>
      </c>
    </row>
    <row r="162" spans="1:11" ht="12.75">
      <c r="A162" s="16" t="s">
        <v>773</v>
      </c>
      <c r="B162" s="18" t="s">
        <v>774</v>
      </c>
      <c r="K162" t="str">
        <f t="shared" si="3"/>
        <v>Plancha</v>
      </c>
    </row>
    <row r="163" spans="1:11" ht="12.75">
      <c r="A163" s="16" t="s">
        <v>775</v>
      </c>
      <c r="B163" s="18" t="s">
        <v>776</v>
      </c>
      <c r="K163" t="str">
        <f t="shared" si="3"/>
        <v>Licuadora</v>
      </c>
    </row>
    <row r="164" spans="1:11" ht="12.75">
      <c r="A164" s="16" t="s">
        <v>777</v>
      </c>
      <c r="B164" s="18" t="s">
        <v>778</v>
      </c>
      <c r="K164" t="str">
        <f t="shared" si="3"/>
        <v>Horno microondas</v>
      </c>
    </row>
    <row r="165" spans="1:11" ht="12.75">
      <c r="A165" s="16" t="s">
        <v>779</v>
      </c>
      <c r="B165" s="18" t="s">
        <v>780</v>
      </c>
      <c r="K165" t="str">
        <f t="shared" si="3"/>
        <v>Ventilador</v>
      </c>
    </row>
    <row r="166" spans="1:11" ht="12.75">
      <c r="A166" s="16" t="s">
        <v>781</v>
      </c>
      <c r="B166" s="18" t="s">
        <v>782</v>
      </c>
      <c r="K166" t="str">
        <f t="shared" si="3"/>
        <v>Aspiradora</v>
      </c>
    </row>
    <row r="167" spans="1:11" ht="12.75">
      <c r="A167" s="16" t="s">
        <v>783</v>
      </c>
      <c r="B167" s="18" t="s">
        <v>784</v>
      </c>
      <c r="K167" t="str">
        <f t="shared" si="3"/>
        <v>Reparacion de aparatos y utensilios domesticos</v>
      </c>
    </row>
    <row r="168" spans="1:11" ht="12.75">
      <c r="A168" s="16" t="s">
        <v>785</v>
      </c>
      <c r="B168" s="18" t="s">
        <v>786</v>
      </c>
      <c r="K168" t="str">
        <f t="shared" si="3"/>
        <v>Ollas de aluminio</v>
      </c>
    </row>
    <row r="169" spans="1:11" ht="12.75">
      <c r="A169" s="16" t="s">
        <v>787</v>
      </c>
      <c r="B169" s="18" t="s">
        <v>788</v>
      </c>
      <c r="K169" t="str">
        <f t="shared" si="3"/>
        <v>Ollas o sartenes con teflón</v>
      </c>
    </row>
    <row r="170" spans="1:11" ht="12.75">
      <c r="A170" s="16" t="s">
        <v>789</v>
      </c>
      <c r="B170" s="18" t="s">
        <v>790</v>
      </c>
      <c r="K170" t="str">
        <f t="shared" si="3"/>
        <v>Olla a presión</v>
      </c>
    </row>
    <row r="171" spans="1:11" ht="12.75">
      <c r="A171" s="16" t="s">
        <v>791</v>
      </c>
      <c r="B171" s="18" t="s">
        <v>792</v>
      </c>
      <c r="K171" t="str">
        <f t="shared" si="3"/>
        <v>Eléctricas - arroceras</v>
      </c>
    </row>
    <row r="172" spans="1:11" ht="12.75">
      <c r="A172" s="16" t="s">
        <v>793</v>
      </c>
      <c r="B172" s="18" t="s">
        <v>794</v>
      </c>
      <c r="K172" t="str">
        <f t="shared" si="3"/>
        <v>Refractarias</v>
      </c>
    </row>
    <row r="173" spans="1:11" ht="12.75">
      <c r="A173" s="16" t="s">
        <v>795</v>
      </c>
      <c r="B173" s="18" t="s">
        <v>796</v>
      </c>
      <c r="K173" t="str">
        <f t="shared" si="3"/>
        <v>Termos</v>
      </c>
    </row>
    <row r="174" spans="1:11" ht="12.75">
      <c r="A174" s="16" t="s">
        <v>797</v>
      </c>
      <c r="B174" s="18" t="s">
        <v>798</v>
      </c>
      <c r="K174" t="str">
        <f t="shared" si="3"/>
        <v>Vajilla completa</v>
      </c>
    </row>
    <row r="175" spans="1:11" ht="12.75">
      <c r="A175" s="16" t="s">
        <v>799</v>
      </c>
      <c r="B175" s="18" t="s">
        <v>800</v>
      </c>
      <c r="K175" t="str">
        <f t="shared" si="3"/>
        <v>Juego completo de cubiertos</v>
      </c>
    </row>
    <row r="176" spans="1:11" ht="12.75">
      <c r="A176" s="16" t="s">
        <v>801</v>
      </c>
      <c r="B176" s="18" t="s">
        <v>802</v>
      </c>
      <c r="K176" t="str">
        <f t="shared" si="3"/>
        <v>Bombillos</v>
      </c>
    </row>
    <row r="177" spans="1:11" ht="12.75">
      <c r="A177" s="16" t="s">
        <v>803</v>
      </c>
      <c r="B177" s="18" t="s">
        <v>804</v>
      </c>
      <c r="K177" t="str">
        <f t="shared" si="3"/>
        <v>Pilas</v>
      </c>
    </row>
    <row r="178" spans="1:11" ht="12.75">
      <c r="A178" s="16" t="s">
        <v>805</v>
      </c>
      <c r="B178" s="18" t="s">
        <v>806</v>
      </c>
      <c r="K178" t="str">
        <f t="shared" si="3"/>
        <v>Fósforos</v>
      </c>
    </row>
    <row r="179" spans="1:11" ht="12.75">
      <c r="A179" s="16" t="s">
        <v>807</v>
      </c>
      <c r="B179" s="18" t="s">
        <v>808</v>
      </c>
      <c r="K179" t="str">
        <f t="shared" si="3"/>
        <v>Sábanas y fundas</v>
      </c>
    </row>
    <row r="180" spans="1:11" ht="12.75">
      <c r="A180" s="16" t="s">
        <v>809</v>
      </c>
      <c r="B180" s="18" t="s">
        <v>810</v>
      </c>
      <c r="K180" t="str">
        <f t="shared" si="3"/>
        <v>Cobija</v>
      </c>
    </row>
    <row r="181" spans="1:11" ht="12.75">
      <c r="A181" s="16" t="s">
        <v>811</v>
      </c>
      <c r="B181" s="18" t="s">
        <v>812</v>
      </c>
      <c r="K181" t="str">
        <f t="shared" si="3"/>
        <v>Cubrelecho</v>
      </c>
    </row>
    <row r="182" spans="1:11" ht="12.75">
      <c r="A182" s="16" t="s">
        <v>813</v>
      </c>
      <c r="B182" s="18" t="s">
        <v>814</v>
      </c>
      <c r="K182" t="str">
        <f t="shared" si="3"/>
        <v>Colchones</v>
      </c>
    </row>
    <row r="183" spans="1:11" ht="12.75">
      <c r="A183" s="16" t="s">
        <v>815</v>
      </c>
      <c r="B183" s="18" t="s">
        <v>816</v>
      </c>
      <c r="K183" t="str">
        <f t="shared" si="3"/>
        <v>Almohadas</v>
      </c>
    </row>
    <row r="184" spans="1:11" ht="12.75">
      <c r="A184" s="16" t="s">
        <v>817</v>
      </c>
      <c r="B184" s="18" t="s">
        <v>818</v>
      </c>
      <c r="K184" t="str">
        <f t="shared" si="3"/>
        <v>Cortinas confeccionadas</v>
      </c>
    </row>
    <row r="185" spans="1:11" ht="12.75">
      <c r="A185" s="16" t="s">
        <v>819</v>
      </c>
      <c r="B185" s="18" t="s">
        <v>820</v>
      </c>
      <c r="K185" t="str">
        <f t="shared" si="3"/>
        <v>Toallas</v>
      </c>
    </row>
    <row r="186" spans="1:11" ht="12.75">
      <c r="A186" s="16" t="s">
        <v>821</v>
      </c>
      <c r="B186" s="18" t="s">
        <v>822</v>
      </c>
      <c r="K186" t="str">
        <f t="shared" si="3"/>
        <v>Manteles</v>
      </c>
    </row>
    <row r="187" spans="1:11" ht="12.75">
      <c r="A187" s="16" t="s">
        <v>823</v>
      </c>
      <c r="B187" s="18" t="s">
        <v>824</v>
      </c>
      <c r="K187" t="str">
        <f t="shared" si="3"/>
        <v>Jabón en barra para lavar ropa</v>
      </c>
    </row>
    <row r="188" spans="1:11" ht="12.75">
      <c r="A188" s="16" t="s">
        <v>825</v>
      </c>
      <c r="B188" s="18" t="s">
        <v>826</v>
      </c>
      <c r="K188" t="str">
        <f t="shared" si="3"/>
        <v>Jabón para lavar platos</v>
      </c>
    </row>
    <row r="189" spans="1:11" ht="12.75">
      <c r="A189" s="16" t="s">
        <v>827</v>
      </c>
      <c r="B189" s="18" t="s">
        <v>828</v>
      </c>
      <c r="K189" t="str">
        <f t="shared" si="3"/>
        <v>Detergente en polvo</v>
      </c>
    </row>
    <row r="190" spans="1:11" ht="12.75">
      <c r="A190" s="16" t="s">
        <v>829</v>
      </c>
      <c r="B190" s="18" t="s">
        <v>830</v>
      </c>
      <c r="K190" t="str">
        <f t="shared" si="3"/>
        <v>Detergente liquido para lavadora</v>
      </c>
    </row>
    <row r="191" spans="1:11" ht="12.75">
      <c r="A191" s="16" t="s">
        <v>831</v>
      </c>
      <c r="B191" s="18" t="s">
        <v>832</v>
      </c>
      <c r="K191" t="str">
        <f t="shared" si="3"/>
        <v>Blanqueadores</v>
      </c>
    </row>
    <row r="192" spans="1:11" ht="12.75">
      <c r="A192" s="16" t="s">
        <v>833</v>
      </c>
      <c r="B192" s="18" t="s">
        <v>834</v>
      </c>
      <c r="K192" t="str">
        <f t="shared" si="3"/>
        <v>Limpiadores y desinfectantes</v>
      </c>
    </row>
    <row r="193" spans="1:11" ht="12.75">
      <c r="A193" s="16" t="s">
        <v>835</v>
      </c>
      <c r="B193" s="18" t="s">
        <v>836</v>
      </c>
      <c r="K193" t="str">
        <f t="shared" si="3"/>
        <v>Insecticidas</v>
      </c>
    </row>
    <row r="194" spans="1:11" ht="12.75">
      <c r="A194" s="16" t="s">
        <v>837</v>
      </c>
      <c r="B194" s="18" t="s">
        <v>838</v>
      </c>
      <c r="K194" t="str">
        <f t="shared" si="3"/>
        <v>Cera solida o liquida</v>
      </c>
    </row>
    <row r="195" spans="1:11" ht="12.75">
      <c r="A195" s="16" t="s">
        <v>839</v>
      </c>
      <c r="B195" s="18" t="s">
        <v>840</v>
      </c>
      <c r="K195" t="str">
        <f t="shared" si="3"/>
        <v>Papel cocina</v>
      </c>
    </row>
    <row r="196" spans="1:11" ht="12.75">
      <c r="A196" s="16" t="s">
        <v>841</v>
      </c>
      <c r="B196" s="18" t="s">
        <v>842</v>
      </c>
      <c r="K196" t="str">
        <f t="shared" si="3"/>
        <v>Papel aluminio</v>
      </c>
    </row>
    <row r="197" spans="1:11" ht="12.75">
      <c r="A197" s="16" t="s">
        <v>843</v>
      </c>
      <c r="B197" s="18" t="s">
        <v>844</v>
      </c>
      <c r="K197" t="str">
        <f aca="true" t="shared" si="4" ref="K197:K260">REPLACE(LOWER(B197),1,1,UPPER(LEFT(LOWER(B197),1)))</f>
        <v>Servilletas</v>
      </c>
    </row>
    <row r="198" spans="1:11" ht="12.75">
      <c r="A198" s="16" t="s">
        <v>845</v>
      </c>
      <c r="B198" s="18" t="s">
        <v>846</v>
      </c>
      <c r="K198" t="str">
        <f t="shared" si="4"/>
        <v>Esponjilla o fregador</v>
      </c>
    </row>
    <row r="199" spans="1:11" ht="12.75">
      <c r="A199" s="16" t="s">
        <v>847</v>
      </c>
      <c r="B199" s="18" t="s">
        <v>848</v>
      </c>
      <c r="K199" t="str">
        <f t="shared" si="4"/>
        <v>Escobas</v>
      </c>
    </row>
    <row r="200" spans="1:11" ht="12.75">
      <c r="A200" s="16" t="s">
        <v>849</v>
      </c>
      <c r="B200" s="18" t="s">
        <v>850</v>
      </c>
      <c r="K200" t="str">
        <f t="shared" si="4"/>
        <v>Trapeadores</v>
      </c>
    </row>
    <row r="201" spans="1:11" ht="12.75">
      <c r="A201" s="16" t="s">
        <v>851</v>
      </c>
      <c r="B201" s="18" t="s">
        <v>852</v>
      </c>
      <c r="K201" t="str">
        <f t="shared" si="4"/>
        <v>Guantes de caucho</v>
      </c>
    </row>
    <row r="202" spans="1:11" ht="12.75">
      <c r="A202" s="16" t="s">
        <v>853</v>
      </c>
      <c r="B202" s="18" t="s">
        <v>854</v>
      </c>
      <c r="K202" t="str">
        <f t="shared" si="4"/>
        <v>Bolsas para basura</v>
      </c>
    </row>
    <row r="203" spans="1:11" ht="12.75">
      <c r="A203" s="16" t="s">
        <v>855</v>
      </c>
      <c r="B203" s="18" t="s">
        <v>856</v>
      </c>
      <c r="K203" t="str">
        <f t="shared" si="4"/>
        <v>Paños de cocina (abrasivos y absorv)</v>
      </c>
    </row>
    <row r="204" spans="1:11" ht="12.75">
      <c r="A204" s="16" t="s">
        <v>857</v>
      </c>
      <c r="B204" s="18" t="s">
        <v>858</v>
      </c>
      <c r="K204" t="str">
        <f t="shared" si="4"/>
        <v>Betún</v>
      </c>
    </row>
    <row r="205" spans="1:11" ht="12.75">
      <c r="A205" s="16" t="s">
        <v>859</v>
      </c>
      <c r="B205" s="18" t="s">
        <v>860</v>
      </c>
      <c r="K205" t="str">
        <f t="shared" si="4"/>
        <v>Camisa</v>
      </c>
    </row>
    <row r="206" spans="1:11" ht="12.75">
      <c r="A206" s="16" t="s">
        <v>861</v>
      </c>
      <c r="B206" s="18" t="s">
        <v>862</v>
      </c>
      <c r="K206" t="str">
        <f t="shared" si="4"/>
        <v>Pantalón</v>
      </c>
    </row>
    <row r="207" spans="1:11" ht="12.75">
      <c r="A207" s="16" t="s">
        <v>863</v>
      </c>
      <c r="B207" s="18" t="s">
        <v>2213</v>
      </c>
      <c r="K207" t="str">
        <f t="shared" si="4"/>
        <v>Blue jean para hombre</v>
      </c>
    </row>
    <row r="208" spans="1:11" ht="12.75">
      <c r="A208" s="16" t="s">
        <v>864</v>
      </c>
      <c r="B208" s="18" t="s">
        <v>865</v>
      </c>
      <c r="K208" t="str">
        <f t="shared" si="4"/>
        <v>Calzoncillos</v>
      </c>
    </row>
    <row r="209" spans="1:11" ht="12.75">
      <c r="A209" s="16" t="s">
        <v>866</v>
      </c>
      <c r="B209" s="18" t="s">
        <v>867</v>
      </c>
      <c r="K209" t="str">
        <f t="shared" si="4"/>
        <v>Camisetas</v>
      </c>
    </row>
    <row r="210" spans="1:11" ht="12.75">
      <c r="A210" s="16" t="s">
        <v>868</v>
      </c>
      <c r="B210" s="18" t="s">
        <v>869</v>
      </c>
      <c r="K210" t="str">
        <f t="shared" si="4"/>
        <v>Medias</v>
      </c>
    </row>
    <row r="211" spans="1:11" ht="12.75">
      <c r="A211" s="16" t="s">
        <v>870</v>
      </c>
      <c r="B211" s="18" t="s">
        <v>871</v>
      </c>
      <c r="K211" t="str">
        <f t="shared" si="4"/>
        <v>Vestido completo para hombre</v>
      </c>
    </row>
    <row r="212" spans="1:11" ht="12.75">
      <c r="A212" s="16" t="s">
        <v>872</v>
      </c>
      <c r="B212" s="18" t="s">
        <v>873</v>
      </c>
      <c r="K212" t="str">
        <f t="shared" si="4"/>
        <v>Ropa deportiva</v>
      </c>
    </row>
    <row r="213" spans="1:11" ht="12.75">
      <c r="A213" s="16" t="s">
        <v>874</v>
      </c>
      <c r="B213" s="18" t="s">
        <v>875</v>
      </c>
      <c r="K213" t="str">
        <f t="shared" si="4"/>
        <v>Blusa</v>
      </c>
    </row>
    <row r="214" spans="1:11" ht="12.75">
      <c r="A214" s="16" t="s">
        <v>876</v>
      </c>
      <c r="B214" s="18" t="s">
        <v>877</v>
      </c>
      <c r="K214" t="str">
        <f t="shared" si="4"/>
        <v>Pantalón o slack</v>
      </c>
    </row>
    <row r="215" spans="1:11" ht="12.75">
      <c r="A215" s="16" t="s">
        <v>878</v>
      </c>
      <c r="B215" s="18" t="s">
        <v>2214</v>
      </c>
      <c r="K215" t="str">
        <f t="shared" si="4"/>
        <v>Blue jean para mujer</v>
      </c>
    </row>
    <row r="216" spans="1:11" ht="12.75">
      <c r="A216" s="16" t="s">
        <v>879</v>
      </c>
      <c r="B216" s="18" t="s">
        <v>880</v>
      </c>
      <c r="K216" t="str">
        <f t="shared" si="4"/>
        <v>Calzón</v>
      </c>
    </row>
    <row r="217" spans="1:11" ht="12.75">
      <c r="A217" s="16" t="s">
        <v>881</v>
      </c>
      <c r="B217" s="18" t="s">
        <v>882</v>
      </c>
      <c r="K217" t="str">
        <f t="shared" si="4"/>
        <v>Brassier</v>
      </c>
    </row>
    <row r="218" spans="1:11" ht="12.75">
      <c r="A218" s="16" t="s">
        <v>883</v>
      </c>
      <c r="B218" s="18" t="s">
        <v>884</v>
      </c>
      <c r="K218" t="str">
        <f t="shared" si="4"/>
        <v>Media pantalón</v>
      </c>
    </row>
    <row r="219" spans="1:11" ht="12.75">
      <c r="A219" s="16" t="s">
        <v>885</v>
      </c>
      <c r="B219" s="18" t="s">
        <v>886</v>
      </c>
      <c r="K219" t="str">
        <f t="shared" si="4"/>
        <v>Vestido completo para mujer</v>
      </c>
    </row>
    <row r="220" spans="1:11" ht="12.75">
      <c r="A220" s="16" t="s">
        <v>887</v>
      </c>
      <c r="B220" s="18" t="s">
        <v>888</v>
      </c>
      <c r="K220" t="str">
        <f t="shared" si="4"/>
        <v>Falda</v>
      </c>
    </row>
    <row r="221" spans="1:11" ht="12.75">
      <c r="A221" s="16" t="s">
        <v>889</v>
      </c>
      <c r="B221" s="18" t="s">
        <v>890</v>
      </c>
      <c r="K221" t="str">
        <f t="shared" si="4"/>
        <v>Chaquetas en paño, cuero, gamuza y otros materiales para mujer</v>
      </c>
    </row>
    <row r="222" spans="1:11" ht="12.75">
      <c r="A222" s="16" t="s">
        <v>891</v>
      </c>
      <c r="B222" s="18" t="s">
        <v>892</v>
      </c>
      <c r="K222" t="str">
        <f t="shared" si="4"/>
        <v>Camisa para niños</v>
      </c>
    </row>
    <row r="223" spans="1:11" ht="12.75">
      <c r="A223" s="16" t="s">
        <v>893</v>
      </c>
      <c r="B223" s="18" t="s">
        <v>894</v>
      </c>
      <c r="K223" t="str">
        <f t="shared" si="4"/>
        <v>Pantalón para niños</v>
      </c>
    </row>
    <row r="224" spans="1:11" ht="12.75">
      <c r="A224" s="16" t="s">
        <v>895</v>
      </c>
      <c r="B224" s="18" t="s">
        <v>896</v>
      </c>
      <c r="K224" t="str">
        <f t="shared" si="4"/>
        <v>Bluejean para niños</v>
      </c>
    </row>
    <row r="225" spans="1:11" ht="12.75">
      <c r="A225" s="16" t="s">
        <v>897</v>
      </c>
      <c r="B225" s="18" t="s">
        <v>898</v>
      </c>
      <c r="K225" t="str">
        <f t="shared" si="4"/>
        <v>Vestido  para niña</v>
      </c>
    </row>
    <row r="226" spans="1:11" ht="12.75">
      <c r="A226" s="16" t="s">
        <v>899</v>
      </c>
      <c r="B226" s="18" t="s">
        <v>900</v>
      </c>
      <c r="K226" t="str">
        <f t="shared" si="4"/>
        <v>Calzoncillos (niño)</v>
      </c>
    </row>
    <row r="227" spans="1:11" ht="12.75">
      <c r="A227" s="16" t="s">
        <v>901</v>
      </c>
      <c r="B227" s="18" t="s">
        <v>902</v>
      </c>
      <c r="K227" t="str">
        <f t="shared" si="4"/>
        <v>Calzones</v>
      </c>
    </row>
    <row r="228" spans="1:11" ht="12.75">
      <c r="A228" s="16" t="s">
        <v>903</v>
      </c>
      <c r="B228" s="18" t="s">
        <v>904</v>
      </c>
      <c r="K228" t="str">
        <f t="shared" si="4"/>
        <v>Medias para niños</v>
      </c>
    </row>
    <row r="229" spans="1:11" ht="12.75">
      <c r="A229" s="16" t="s">
        <v>905</v>
      </c>
      <c r="B229" s="18" t="s">
        <v>906</v>
      </c>
      <c r="K229" t="str">
        <f t="shared" si="4"/>
        <v>Camiseta para niños</v>
      </c>
    </row>
    <row r="230" spans="1:11" ht="12.75">
      <c r="A230" s="16" t="s">
        <v>907</v>
      </c>
      <c r="B230" s="18" t="s">
        <v>908</v>
      </c>
      <c r="K230" t="str">
        <f t="shared" si="4"/>
        <v>Camisitas para bebé</v>
      </c>
    </row>
    <row r="231" spans="1:11" ht="12.75">
      <c r="A231" s="16" t="s">
        <v>909</v>
      </c>
      <c r="B231" s="18" t="s">
        <v>910</v>
      </c>
      <c r="K231" t="str">
        <f t="shared" si="4"/>
        <v>Vestidos para bebé</v>
      </c>
    </row>
    <row r="232" spans="1:11" ht="12.75">
      <c r="A232" s="16" t="s">
        <v>911</v>
      </c>
      <c r="B232" s="18" t="s">
        <v>912</v>
      </c>
      <c r="K232" t="str">
        <f t="shared" si="4"/>
        <v>Pañales desechables</v>
      </c>
    </row>
    <row r="233" spans="1:11" ht="12.75">
      <c r="A233" s="16" t="s">
        <v>913</v>
      </c>
      <c r="B233" s="18" t="s">
        <v>914</v>
      </c>
      <c r="K233" t="str">
        <f t="shared" si="4"/>
        <v>Pijamas y talegos</v>
      </c>
    </row>
    <row r="234" spans="1:11" ht="12.75">
      <c r="A234" s="16" t="s">
        <v>915</v>
      </c>
      <c r="B234" s="18" t="s">
        <v>916</v>
      </c>
      <c r="K234" t="str">
        <f t="shared" si="4"/>
        <v>Zapatos para hombre</v>
      </c>
    </row>
    <row r="235" spans="1:11" ht="12.75">
      <c r="A235" s="16" t="s">
        <v>917</v>
      </c>
      <c r="B235" s="18" t="s">
        <v>918</v>
      </c>
      <c r="K235" t="str">
        <f t="shared" si="4"/>
        <v>Botas para hombre</v>
      </c>
    </row>
    <row r="236" spans="1:11" ht="12.75">
      <c r="A236" s="16" t="s">
        <v>919</v>
      </c>
      <c r="B236" s="18" t="s">
        <v>920</v>
      </c>
      <c r="K236" t="str">
        <f t="shared" si="4"/>
        <v>Zapatos de tacón</v>
      </c>
    </row>
    <row r="237" spans="1:11" ht="12.75">
      <c r="A237" s="16" t="s">
        <v>921</v>
      </c>
      <c r="B237" s="18" t="s">
        <v>922</v>
      </c>
      <c r="K237" t="str">
        <f t="shared" si="4"/>
        <v>Zapato plano</v>
      </c>
    </row>
    <row r="238" spans="1:11" ht="12.75">
      <c r="A238" s="16" t="s">
        <v>923</v>
      </c>
      <c r="B238" s="18" t="s">
        <v>924</v>
      </c>
      <c r="K238" t="str">
        <f t="shared" si="4"/>
        <v>Tenis y zapatillas</v>
      </c>
    </row>
    <row r="239" spans="1:11" ht="12.75">
      <c r="A239" s="16" t="s">
        <v>925</v>
      </c>
      <c r="B239" s="18" t="s">
        <v>926</v>
      </c>
      <c r="K239" t="str">
        <f t="shared" si="4"/>
        <v>Tenis para mujer</v>
      </c>
    </row>
    <row r="240" spans="1:11" ht="12.75">
      <c r="A240" s="16" t="s">
        <v>927</v>
      </c>
      <c r="B240" s="18" t="s">
        <v>928</v>
      </c>
      <c r="K240" t="str">
        <f t="shared" si="4"/>
        <v>Zapatos para niño</v>
      </c>
    </row>
    <row r="241" spans="1:11" ht="12.75">
      <c r="A241" s="16" t="s">
        <v>929</v>
      </c>
      <c r="B241" s="18" t="s">
        <v>930</v>
      </c>
      <c r="K241" t="str">
        <f t="shared" si="4"/>
        <v>Zapatos para niña</v>
      </c>
    </row>
    <row r="242" spans="1:11" ht="12.75">
      <c r="A242" s="16" t="s">
        <v>931</v>
      </c>
      <c r="B242" s="18" t="s">
        <v>932</v>
      </c>
      <c r="K242" t="str">
        <f t="shared" si="4"/>
        <v>Tenis, zapatillas y otros zapatos deportivos para niña (excluyendo zapatos para</v>
      </c>
    </row>
    <row r="243" spans="1:11" ht="12.75">
      <c r="A243" s="16" t="s">
        <v>933</v>
      </c>
      <c r="B243" s="18" t="s">
        <v>934</v>
      </c>
      <c r="K243" t="str">
        <f t="shared" si="4"/>
        <v>Confección ropa para hombre</v>
      </c>
    </row>
    <row r="244" spans="1:11" ht="12.75">
      <c r="A244" s="16" t="s">
        <v>935</v>
      </c>
      <c r="B244" s="18" t="s">
        <v>936</v>
      </c>
      <c r="K244" t="str">
        <f t="shared" si="4"/>
        <v>Confección ropa para mujer</v>
      </c>
    </row>
    <row r="245" spans="1:11" ht="12.75">
      <c r="A245" s="16" t="s">
        <v>937</v>
      </c>
      <c r="B245" s="18" t="s">
        <v>938</v>
      </c>
      <c r="K245" t="str">
        <f t="shared" si="4"/>
        <v>Alquiler de ropa para hombre o mujer</v>
      </c>
    </row>
    <row r="246" spans="1:11" ht="12.75">
      <c r="A246" s="16" t="s">
        <v>939</v>
      </c>
      <c r="B246" s="18" t="s">
        <v>940</v>
      </c>
      <c r="K246" t="str">
        <f t="shared" si="4"/>
        <v>Lavandería de ropa para hombre o mujer</v>
      </c>
    </row>
    <row r="247" spans="1:11" ht="12.75">
      <c r="A247" s="16" t="s">
        <v>941</v>
      </c>
      <c r="B247" s="18" t="s">
        <v>942</v>
      </c>
      <c r="K247" t="str">
        <f t="shared" si="4"/>
        <v>Remonta completa de zapatos</v>
      </c>
    </row>
    <row r="248" spans="1:11" ht="12.75">
      <c r="A248" s="16" t="s">
        <v>943</v>
      </c>
      <c r="B248" s="18" t="s">
        <v>944</v>
      </c>
      <c r="K248" t="str">
        <f t="shared" si="4"/>
        <v>Cambio de tapas</v>
      </c>
    </row>
    <row r="249" spans="1:11" ht="12.75">
      <c r="A249" s="16" t="s">
        <v>945</v>
      </c>
      <c r="B249" s="18" t="s">
        <v>946</v>
      </c>
      <c r="K249" t="str">
        <f t="shared" si="4"/>
        <v>Lustrada de calzado</v>
      </c>
    </row>
    <row r="250" spans="1:11" ht="12.75">
      <c r="A250" s="16" t="s">
        <v>947</v>
      </c>
      <c r="B250" s="18" t="s">
        <v>948</v>
      </c>
      <c r="K250" t="str">
        <f t="shared" si="4"/>
        <v>Consulta médicina general</v>
      </c>
    </row>
    <row r="251" spans="1:11" ht="12.75">
      <c r="A251" s="16" t="s">
        <v>949</v>
      </c>
      <c r="B251" s="18" t="s">
        <v>950</v>
      </c>
      <c r="K251" t="str">
        <f t="shared" si="4"/>
        <v>Tratamiento odontológico</v>
      </c>
    </row>
    <row r="252" spans="1:11" ht="12.75">
      <c r="A252" s="16" t="s">
        <v>951</v>
      </c>
      <c r="B252" s="18" t="s">
        <v>952</v>
      </c>
      <c r="K252" t="str">
        <f t="shared" si="4"/>
        <v>Pediatría</v>
      </c>
    </row>
    <row r="253" spans="1:11" ht="12.75">
      <c r="A253" s="16" t="s">
        <v>953</v>
      </c>
      <c r="B253" s="18" t="s">
        <v>2215</v>
      </c>
      <c r="K253" t="str">
        <f t="shared" si="4"/>
        <v>Cardiología</v>
      </c>
    </row>
    <row r="254" spans="1:11" ht="12.75">
      <c r="A254" s="16" t="s">
        <v>954</v>
      </c>
      <c r="B254" s="18" t="s">
        <v>955</v>
      </c>
      <c r="K254" t="str">
        <f t="shared" si="4"/>
        <v>Ginecología</v>
      </c>
    </row>
    <row r="255" spans="1:11" ht="12.75">
      <c r="A255" s="16" t="s">
        <v>956</v>
      </c>
      <c r="B255" s="18" t="s">
        <v>957</v>
      </c>
      <c r="K255" t="str">
        <f t="shared" si="4"/>
        <v>Traumatología</v>
      </c>
    </row>
    <row r="256" spans="1:11" ht="12.75">
      <c r="A256" s="16" t="s">
        <v>958</v>
      </c>
      <c r="B256" s="18" t="s">
        <v>959</v>
      </c>
      <c r="K256" t="str">
        <f t="shared" si="4"/>
        <v>Serología</v>
      </c>
    </row>
    <row r="257" spans="1:11" ht="12.75">
      <c r="A257" s="16" t="s">
        <v>960</v>
      </c>
      <c r="B257" s="18" t="s">
        <v>961</v>
      </c>
      <c r="K257" t="str">
        <f t="shared" si="4"/>
        <v>Bacteriológicos</v>
      </c>
    </row>
    <row r="258" spans="1:11" ht="12.75">
      <c r="A258" s="16" t="s">
        <v>962</v>
      </c>
      <c r="B258" s="18" t="s">
        <v>963</v>
      </c>
      <c r="K258" t="str">
        <f t="shared" si="4"/>
        <v>Rayos x</v>
      </c>
    </row>
    <row r="259" spans="1:11" ht="12.75">
      <c r="A259" s="16" t="s">
        <v>964</v>
      </c>
      <c r="B259" s="18" t="s">
        <v>965</v>
      </c>
      <c r="K259" t="str">
        <f t="shared" si="4"/>
        <v>Ecografías</v>
      </c>
    </row>
    <row r="260" spans="1:11" ht="12.75">
      <c r="A260" s="16" t="s">
        <v>966</v>
      </c>
      <c r="B260" s="18" t="s">
        <v>967</v>
      </c>
      <c r="K260" t="str">
        <f t="shared" si="4"/>
        <v>Electrocardiogramas</v>
      </c>
    </row>
    <row r="261" spans="1:11" ht="12.75">
      <c r="A261" s="16" t="s">
        <v>968</v>
      </c>
      <c r="B261" s="18" t="s">
        <v>969</v>
      </c>
      <c r="K261" t="str">
        <f aca="true" t="shared" si="5" ref="K261:K324">REPLACE(LOWER(B261),1,1,UPPER(LEFT(LOWER(B261),1)))</f>
        <v>Hospitalización</v>
      </c>
    </row>
    <row r="262" spans="1:11" ht="12.75">
      <c r="A262" s="16" t="s">
        <v>970</v>
      </c>
      <c r="B262" s="18" t="s">
        <v>971</v>
      </c>
      <c r="K262" t="str">
        <f t="shared" si="5"/>
        <v>Servicio de ambulancia</v>
      </c>
    </row>
    <row r="263" spans="1:11" ht="12.75">
      <c r="A263" s="16" t="s">
        <v>972</v>
      </c>
      <c r="B263" s="18" t="s">
        <v>973</v>
      </c>
      <c r="K263" t="str">
        <f t="shared" si="5"/>
        <v>Analgésicos</v>
      </c>
    </row>
    <row r="264" spans="1:11" ht="12.75">
      <c r="A264" s="16" t="s">
        <v>974</v>
      </c>
      <c r="B264" s="18" t="s">
        <v>975</v>
      </c>
      <c r="K264" t="str">
        <f t="shared" si="5"/>
        <v>Antibióticos</v>
      </c>
    </row>
    <row r="265" spans="1:11" ht="12.75">
      <c r="A265" s="16" t="s">
        <v>976</v>
      </c>
      <c r="B265" s="18" t="s">
        <v>977</v>
      </c>
      <c r="K265" t="str">
        <f t="shared" si="5"/>
        <v>Vitaminas</v>
      </c>
    </row>
    <row r="266" spans="1:11" ht="12.75">
      <c r="A266" s="16" t="s">
        <v>978</v>
      </c>
      <c r="B266" s="18" t="s">
        <v>979</v>
      </c>
      <c r="K266" t="str">
        <f t="shared" si="5"/>
        <v>Antiparasitarios</v>
      </c>
    </row>
    <row r="267" spans="1:11" ht="12.75">
      <c r="A267" s="16" t="s">
        <v>980</v>
      </c>
      <c r="B267" s="18" t="s">
        <v>981</v>
      </c>
      <c r="K267" t="str">
        <f t="shared" si="5"/>
        <v>Antiácidos</v>
      </c>
    </row>
    <row r="268" spans="1:11" ht="12.75">
      <c r="A268" s="16" t="s">
        <v>982</v>
      </c>
      <c r="B268" s="18" t="s">
        <v>983</v>
      </c>
      <c r="K268" t="str">
        <f t="shared" si="5"/>
        <v>Antigripal</v>
      </c>
    </row>
    <row r="269" spans="1:11" ht="12.75">
      <c r="A269" s="16" t="s">
        <v>984</v>
      </c>
      <c r="B269" s="18" t="s">
        <v>985</v>
      </c>
      <c r="K269" t="str">
        <f t="shared" si="5"/>
        <v>Dermatológicos</v>
      </c>
    </row>
    <row r="270" spans="1:11" ht="12.75">
      <c r="A270" s="16" t="s">
        <v>986</v>
      </c>
      <c r="B270" s="18" t="s">
        <v>987</v>
      </c>
      <c r="K270" t="str">
        <f t="shared" si="5"/>
        <v>Antidiabéticos</v>
      </c>
    </row>
    <row r="271" spans="1:11" ht="12.75">
      <c r="A271" s="16" t="s">
        <v>988</v>
      </c>
      <c r="B271" s="18" t="s">
        <v>989</v>
      </c>
      <c r="K271" t="str">
        <f t="shared" si="5"/>
        <v>Antiespasmódicos y otros</v>
      </c>
    </row>
    <row r="272" spans="1:11" ht="12.75">
      <c r="A272" s="16" t="s">
        <v>990</v>
      </c>
      <c r="B272" s="18" t="s">
        <v>991</v>
      </c>
      <c r="K272" t="str">
        <f t="shared" si="5"/>
        <v>Antiinflamatorios</v>
      </c>
    </row>
    <row r="273" spans="1:11" ht="12.75">
      <c r="A273" s="16" t="s">
        <v>992</v>
      </c>
      <c r="B273" s="18" t="s">
        <v>993</v>
      </c>
      <c r="K273" t="str">
        <f t="shared" si="5"/>
        <v>Cardiovasculares</v>
      </c>
    </row>
    <row r="274" spans="1:11" ht="12.75">
      <c r="A274" s="16" t="s">
        <v>994</v>
      </c>
      <c r="B274" s="18" t="s">
        <v>995</v>
      </c>
      <c r="K274" t="str">
        <f t="shared" si="5"/>
        <v>Anticonceptivos</v>
      </c>
    </row>
    <row r="275" spans="1:11" ht="12.75">
      <c r="A275" s="16" t="s">
        <v>996</v>
      </c>
      <c r="B275" s="18" t="s">
        <v>997</v>
      </c>
      <c r="K275" t="str">
        <f t="shared" si="5"/>
        <v>Preservativos</v>
      </c>
    </row>
    <row r="276" spans="1:11" ht="12.75">
      <c r="A276" s="16" t="s">
        <v>998</v>
      </c>
      <c r="B276" s="18" t="s">
        <v>999</v>
      </c>
      <c r="K276" t="str">
        <f t="shared" si="5"/>
        <v>Potencializadores sexuales</v>
      </c>
    </row>
    <row r="277" spans="1:11" ht="12.75">
      <c r="A277" s="16" t="s">
        <v>1000</v>
      </c>
      <c r="B277" s="18" t="s">
        <v>1001</v>
      </c>
      <c r="K277" t="str">
        <f t="shared" si="5"/>
        <v>Alcohol</v>
      </c>
    </row>
    <row r="278" spans="1:11" ht="12.75">
      <c r="A278" s="16" t="s">
        <v>1002</v>
      </c>
      <c r="B278" s="18" t="s">
        <v>1003</v>
      </c>
      <c r="K278" t="str">
        <f t="shared" si="5"/>
        <v>Anteojos formulados</v>
      </c>
    </row>
    <row r="279" spans="1:11" ht="12.75">
      <c r="A279" s="16" t="s">
        <v>1004</v>
      </c>
      <c r="B279" s="18" t="s">
        <v>1005</v>
      </c>
      <c r="F279" t="s">
        <v>1360</v>
      </c>
      <c r="K279" t="str">
        <f t="shared" si="5"/>
        <v>Medicina prepagada</v>
      </c>
    </row>
    <row r="280" spans="1:11" ht="12.75">
      <c r="A280" s="16" t="s">
        <v>1006</v>
      </c>
      <c r="B280" s="18" t="s">
        <v>2216</v>
      </c>
      <c r="K280" t="str">
        <f t="shared" si="5"/>
        <v>Seguros médicos</v>
      </c>
    </row>
    <row r="281" spans="1:11" ht="12.75">
      <c r="A281" s="16" t="s">
        <v>1007</v>
      </c>
      <c r="B281" s="18" t="s">
        <v>1008</v>
      </c>
      <c r="K281" t="str">
        <f t="shared" si="5"/>
        <v>Plan complementario</v>
      </c>
    </row>
    <row r="282" spans="1:11" ht="12.75">
      <c r="A282" s="16" t="s">
        <v>1009</v>
      </c>
      <c r="B282" s="18" t="s">
        <v>1010</v>
      </c>
      <c r="K282" t="str">
        <f t="shared" si="5"/>
        <v>Pagos mensuales en guarderia o salacunas</v>
      </c>
    </row>
    <row r="283" spans="1:11" ht="12.75">
      <c r="A283" s="16" t="s">
        <v>1011</v>
      </c>
      <c r="B283" s="18" t="s">
        <v>1012</v>
      </c>
      <c r="K283" t="str">
        <f t="shared" si="5"/>
        <v>Cuotas moderadoras eps</v>
      </c>
    </row>
    <row r="284" spans="1:11" ht="12.75">
      <c r="A284" s="16" t="s">
        <v>1013</v>
      </c>
      <c r="B284" s="18" t="s">
        <v>2217</v>
      </c>
      <c r="K284" t="str">
        <f t="shared" si="5"/>
        <v>Matrícula preescolar</v>
      </c>
    </row>
    <row r="285" spans="1:11" ht="12.75">
      <c r="A285" s="16" t="s">
        <v>1014</v>
      </c>
      <c r="B285" s="18" t="s">
        <v>2218</v>
      </c>
      <c r="K285" t="str">
        <f t="shared" si="5"/>
        <v>Matrícula primaria</v>
      </c>
    </row>
    <row r="286" spans="1:11" ht="12.75">
      <c r="A286" s="16" t="s">
        <v>1015</v>
      </c>
      <c r="B286" s="18" t="s">
        <v>2219</v>
      </c>
      <c r="K286" t="str">
        <f t="shared" si="5"/>
        <v>Matrícula secundaria basica</v>
      </c>
    </row>
    <row r="287" spans="1:11" ht="12.75">
      <c r="A287" s="16" t="s">
        <v>1016</v>
      </c>
      <c r="B287" s="18" t="s">
        <v>1017</v>
      </c>
      <c r="K287" t="str">
        <f t="shared" si="5"/>
        <v>Matricula secundaria media</v>
      </c>
    </row>
    <row r="288" spans="1:11" ht="12.75">
      <c r="A288" s="16" t="s">
        <v>1018</v>
      </c>
      <c r="B288" s="18" t="s">
        <v>2220</v>
      </c>
      <c r="K288" t="str">
        <f t="shared" si="5"/>
        <v>Pensión preescolar</v>
      </c>
    </row>
    <row r="289" spans="1:11" ht="12.75">
      <c r="A289" s="16" t="s">
        <v>1019</v>
      </c>
      <c r="B289" s="18" t="s">
        <v>1020</v>
      </c>
      <c r="K289" t="str">
        <f t="shared" si="5"/>
        <v>Pensión primaria (nuevo)</v>
      </c>
    </row>
    <row r="290" spans="1:11" ht="12.75">
      <c r="A290" s="16" t="s">
        <v>1021</v>
      </c>
      <c r="B290" s="18" t="s">
        <v>1022</v>
      </c>
      <c r="K290" t="str">
        <f t="shared" si="5"/>
        <v>Pensión secundaria basica (nuevo)</v>
      </c>
    </row>
    <row r="291" spans="1:11" ht="12.75">
      <c r="A291" s="16" t="s">
        <v>1023</v>
      </c>
      <c r="B291" s="18" t="s">
        <v>1024</v>
      </c>
      <c r="K291" t="str">
        <f t="shared" si="5"/>
        <v>Pensión secundaria media (nuevo)</v>
      </c>
    </row>
    <row r="292" spans="1:11" ht="12.75">
      <c r="A292" s="16" t="s">
        <v>1025</v>
      </c>
      <c r="B292" s="18" t="s">
        <v>1026</v>
      </c>
      <c r="F292" t="s">
        <v>1360</v>
      </c>
      <c r="K292" t="str">
        <f t="shared" si="5"/>
        <v>Matrícula universidad</v>
      </c>
    </row>
    <row r="293" spans="1:11" ht="12.75">
      <c r="A293" s="16" t="s">
        <v>1027</v>
      </c>
      <c r="B293" s="18" t="s">
        <v>1028</v>
      </c>
      <c r="K293" t="str">
        <f t="shared" si="5"/>
        <v>Matrícula técnica o tecnológica</v>
      </c>
    </row>
    <row r="294" spans="1:11" ht="12.75">
      <c r="A294" s="16" t="s">
        <v>1029</v>
      </c>
      <c r="B294" s="18" t="s">
        <v>1030</v>
      </c>
      <c r="F294" t="s">
        <v>1360</v>
      </c>
      <c r="K294" t="str">
        <f t="shared" si="5"/>
        <v>Matrícula sistemas</v>
      </c>
    </row>
    <row r="295" spans="1:11" ht="12.75">
      <c r="A295" s="16" t="s">
        <v>1031</v>
      </c>
      <c r="B295" s="18" t="s">
        <v>1032</v>
      </c>
      <c r="F295" t="s">
        <v>1360</v>
      </c>
      <c r="K295" t="str">
        <f t="shared" si="5"/>
        <v>Matrícula idiomas</v>
      </c>
    </row>
    <row r="296" spans="1:11" ht="12.75">
      <c r="A296" s="16" t="s">
        <v>1033</v>
      </c>
      <c r="B296" s="18" t="s">
        <v>2221</v>
      </c>
      <c r="J296" t="s">
        <v>1360</v>
      </c>
      <c r="K296" t="str">
        <f t="shared" si="5"/>
        <v>Inscripciones y matrículas en postgrados (especilización, maestría, doctorado)</v>
      </c>
    </row>
    <row r="297" spans="1:11" ht="12.75">
      <c r="A297" s="16" t="s">
        <v>1035</v>
      </c>
      <c r="B297" s="18" t="s">
        <v>1036</v>
      </c>
      <c r="K297" t="str">
        <f t="shared" si="5"/>
        <v>Transporte escolar</v>
      </c>
    </row>
    <row r="298" spans="1:11" ht="12.75">
      <c r="A298" s="16" t="s">
        <v>1037</v>
      </c>
      <c r="B298" s="18" t="s">
        <v>1038</v>
      </c>
      <c r="K298" t="str">
        <f t="shared" si="5"/>
        <v>Uniforme escolar</v>
      </c>
    </row>
    <row r="299" spans="1:11" ht="12.75">
      <c r="A299" s="16" t="s">
        <v>1039</v>
      </c>
      <c r="B299" s="18" t="s">
        <v>1040</v>
      </c>
      <c r="K299" t="str">
        <f t="shared" si="5"/>
        <v>Otros costos preescolar</v>
      </c>
    </row>
    <row r="300" spans="1:11" ht="12.75">
      <c r="A300" s="16" t="s">
        <v>1041</v>
      </c>
      <c r="B300" s="18" t="s">
        <v>1042</v>
      </c>
      <c r="K300" t="str">
        <f t="shared" si="5"/>
        <v>Otros costos primaria</v>
      </c>
    </row>
    <row r="301" spans="1:11" ht="12.75">
      <c r="A301" s="16" t="s">
        <v>1043</v>
      </c>
      <c r="B301" s="18" t="s">
        <v>1044</v>
      </c>
      <c r="K301" t="str">
        <f t="shared" si="5"/>
        <v>Otros costos secundaria basica</v>
      </c>
    </row>
    <row r="302" spans="1:11" ht="12.75">
      <c r="A302" s="16" t="s">
        <v>1045</v>
      </c>
      <c r="B302" s="18" t="s">
        <v>1046</v>
      </c>
      <c r="K302" t="str">
        <f t="shared" si="5"/>
        <v>Otros costos secundaria media</v>
      </c>
    </row>
    <row r="303" spans="1:11" ht="12.75">
      <c r="A303" s="16" t="s">
        <v>1047</v>
      </c>
      <c r="B303" s="18" t="s">
        <v>1048</v>
      </c>
      <c r="K303" t="str">
        <f t="shared" si="5"/>
        <v>Textos primaria</v>
      </c>
    </row>
    <row r="304" spans="1:11" ht="12.75">
      <c r="A304" s="16" t="s">
        <v>1049</v>
      </c>
      <c r="B304" s="18" t="s">
        <v>1050</v>
      </c>
      <c r="K304" t="str">
        <f t="shared" si="5"/>
        <v>Textos secundaria básica</v>
      </c>
    </row>
    <row r="305" spans="1:11" ht="12.75">
      <c r="A305" s="16" t="s">
        <v>1051</v>
      </c>
      <c r="B305" s="18" t="s">
        <v>1052</v>
      </c>
      <c r="K305" t="str">
        <f t="shared" si="5"/>
        <v>Textos secundaria media</v>
      </c>
    </row>
    <row r="306" spans="1:11" ht="12.75">
      <c r="A306" s="16" t="s">
        <v>1053</v>
      </c>
      <c r="B306" s="18" t="s">
        <v>2222</v>
      </c>
      <c r="K306" t="str">
        <f t="shared" si="5"/>
        <v>Libros técnicos y especializados</v>
      </c>
    </row>
    <row r="307" spans="1:11" ht="12.75">
      <c r="A307" s="16" t="s">
        <v>1054</v>
      </c>
      <c r="B307" s="18" t="s">
        <v>1055</v>
      </c>
      <c r="K307" t="str">
        <f t="shared" si="5"/>
        <v>Cuaderno grapado plastificado</v>
      </c>
    </row>
    <row r="308" spans="1:11" ht="12.75">
      <c r="A308" s="16" t="s">
        <v>1056</v>
      </c>
      <c r="B308" s="18" t="s">
        <v>1057</v>
      </c>
      <c r="K308" t="str">
        <f t="shared" si="5"/>
        <v>Cuaderno argollado</v>
      </c>
    </row>
    <row r="309" spans="1:11" ht="12.75">
      <c r="A309" s="16" t="s">
        <v>1058</v>
      </c>
      <c r="B309" s="18" t="s">
        <v>1059</v>
      </c>
      <c r="K309" t="str">
        <f t="shared" si="5"/>
        <v>Colores</v>
      </c>
    </row>
    <row r="310" spans="1:11" ht="12.75">
      <c r="A310" s="16" t="s">
        <v>1060</v>
      </c>
      <c r="B310" s="18" t="s">
        <v>1061</v>
      </c>
      <c r="K310" t="str">
        <f t="shared" si="5"/>
        <v>Bolígrafo</v>
      </c>
    </row>
    <row r="311" spans="1:11" ht="12.75">
      <c r="A311" s="16" t="s">
        <v>1062</v>
      </c>
      <c r="B311" s="18" t="s">
        <v>1063</v>
      </c>
      <c r="K311" t="str">
        <f t="shared" si="5"/>
        <v>Portaminas</v>
      </c>
    </row>
    <row r="312" spans="1:11" ht="12.75">
      <c r="A312" s="16" t="s">
        <v>1064</v>
      </c>
      <c r="B312" s="18" t="s">
        <v>1065</v>
      </c>
      <c r="K312" t="str">
        <f t="shared" si="5"/>
        <v>Reglas</v>
      </c>
    </row>
    <row r="313" spans="1:11" ht="12.75">
      <c r="A313" s="16" t="s">
        <v>1066</v>
      </c>
      <c r="B313" s="18" t="s">
        <v>1067</v>
      </c>
      <c r="E313" t="s">
        <v>1360</v>
      </c>
      <c r="K313" t="str">
        <f t="shared" si="5"/>
        <v>Cinta o toner para impresora</v>
      </c>
    </row>
    <row r="314" spans="1:11" ht="12.75">
      <c r="A314" s="16" t="s">
        <v>1068</v>
      </c>
      <c r="B314" s="18" t="s">
        <v>1069</v>
      </c>
      <c r="K314" t="str">
        <f t="shared" si="5"/>
        <v>Fotocopias</v>
      </c>
    </row>
    <row r="315" spans="1:11" ht="12.75">
      <c r="A315" s="16" t="s">
        <v>1070</v>
      </c>
      <c r="B315" s="18" t="s">
        <v>1071</v>
      </c>
      <c r="K315" t="str">
        <f t="shared" si="5"/>
        <v>Hojas para impresora</v>
      </c>
    </row>
    <row r="316" spans="1:11" ht="12.75">
      <c r="A316" s="16" t="s">
        <v>1072</v>
      </c>
      <c r="B316" s="18" t="s">
        <v>2223</v>
      </c>
      <c r="K316" t="str">
        <f t="shared" si="5"/>
        <v>Libros (los tres más vendidos)</v>
      </c>
    </row>
    <row r="317" spans="1:11" ht="12.75">
      <c r="A317" s="16" t="s">
        <v>1073</v>
      </c>
      <c r="B317" s="18" t="s">
        <v>1074</v>
      </c>
      <c r="K317" t="str">
        <f t="shared" si="5"/>
        <v>Revistas</v>
      </c>
    </row>
    <row r="318" spans="1:11" ht="12.75">
      <c r="A318" s="16" t="s">
        <v>1075</v>
      </c>
      <c r="B318" s="18" t="s">
        <v>1076</v>
      </c>
      <c r="K318" t="str">
        <f t="shared" si="5"/>
        <v>Periódico nacional</v>
      </c>
    </row>
    <row r="319" spans="1:11" ht="12.75">
      <c r="A319" s="16" t="s">
        <v>1077</v>
      </c>
      <c r="B319" s="18" t="s">
        <v>1078</v>
      </c>
      <c r="K319" t="str">
        <f t="shared" si="5"/>
        <v>Periódico regional</v>
      </c>
    </row>
    <row r="320" spans="1:11" ht="12.75">
      <c r="A320" s="16" t="s">
        <v>1079</v>
      </c>
      <c r="B320" s="18" t="s">
        <v>1080</v>
      </c>
      <c r="K320" t="str">
        <f t="shared" si="5"/>
        <v>Muñecos</v>
      </c>
    </row>
    <row r="321" spans="1:11" ht="12.75">
      <c r="A321" s="21">
        <v>6120103</v>
      </c>
      <c r="B321" s="18" t="s">
        <v>1081</v>
      </c>
      <c r="K321" t="str">
        <f t="shared" si="5"/>
        <v>Juguetes (carros_motos)</v>
      </c>
    </row>
    <row r="322" spans="1:11" ht="12.75">
      <c r="A322" s="16" t="s">
        <v>1082</v>
      </c>
      <c r="B322" s="18" t="s">
        <v>1083</v>
      </c>
      <c r="K322" t="str">
        <f t="shared" si="5"/>
        <v>Flores sueltas o por docena</v>
      </c>
    </row>
    <row r="323" spans="1:11" ht="12.75">
      <c r="A323" s="21">
        <v>6130103</v>
      </c>
      <c r="B323" s="17" t="s">
        <v>1084</v>
      </c>
      <c r="E323" t="s">
        <v>1360</v>
      </c>
      <c r="K323" t="str">
        <f t="shared" si="5"/>
        <v>Alimento para mascotas</v>
      </c>
    </row>
    <row r="324" spans="1:11" ht="12.75">
      <c r="A324" s="16" t="s">
        <v>1085</v>
      </c>
      <c r="B324" s="18" t="s">
        <v>1086</v>
      </c>
      <c r="E324" t="s">
        <v>1360</v>
      </c>
      <c r="K324" t="str">
        <f t="shared" si="5"/>
        <v>Compact disc</v>
      </c>
    </row>
    <row r="325" spans="1:11" ht="12.75">
      <c r="A325" s="16" t="s">
        <v>1087</v>
      </c>
      <c r="B325" s="18" t="s">
        <v>1088</v>
      </c>
      <c r="K325" t="str">
        <f aca="true" t="shared" si="6" ref="K325:K388">REPLACE(LOWER(B325),1,1,UPPER(LEFT(LOWER(B325),1)))</f>
        <v>Compra videos</v>
      </c>
    </row>
    <row r="326" spans="1:11" ht="12.75">
      <c r="A326" s="16" t="s">
        <v>1089</v>
      </c>
      <c r="B326" s="18" t="s">
        <v>1090</v>
      </c>
      <c r="K326" t="str">
        <f t="shared" si="6"/>
        <v>Compra video juegos</v>
      </c>
    </row>
    <row r="327" spans="1:11" ht="12.75">
      <c r="A327" s="21">
        <v>6140104</v>
      </c>
      <c r="B327" s="18" t="s">
        <v>1091</v>
      </c>
      <c r="E327" t="s">
        <v>1360</v>
      </c>
      <c r="K327" t="str">
        <f t="shared" si="6"/>
        <v>Usb con música</v>
      </c>
    </row>
    <row r="328" spans="1:11" ht="12.75">
      <c r="A328" s="16" t="s">
        <v>1092</v>
      </c>
      <c r="B328" s="18" t="s">
        <v>1093</v>
      </c>
      <c r="E328" t="s">
        <v>1360</v>
      </c>
      <c r="K328" t="str">
        <f t="shared" si="6"/>
        <v>Bicicleta</v>
      </c>
    </row>
    <row r="329" spans="1:11" ht="12.75">
      <c r="A329" s="21">
        <v>6140202</v>
      </c>
      <c r="B329" s="18" t="s">
        <v>1094</v>
      </c>
      <c r="K329" t="str">
        <f t="shared" si="6"/>
        <v>Balones deportivos</v>
      </c>
    </row>
    <row r="330" spans="1:11" ht="12.75">
      <c r="A330" s="16" t="s">
        <v>1095</v>
      </c>
      <c r="B330" s="18" t="s">
        <v>1096</v>
      </c>
      <c r="K330" t="str">
        <f t="shared" si="6"/>
        <v>Televisor</v>
      </c>
    </row>
    <row r="331" spans="1:11" ht="12.75">
      <c r="A331" s="16" t="s">
        <v>1097</v>
      </c>
      <c r="B331" s="18" t="s">
        <v>1098</v>
      </c>
      <c r="K331" t="str">
        <f t="shared" si="6"/>
        <v>Video-disco-compacto</v>
      </c>
    </row>
    <row r="332" spans="1:11" ht="12.75">
      <c r="A332" s="16" t="s">
        <v>1099</v>
      </c>
      <c r="B332" s="18" t="s">
        <v>2224</v>
      </c>
      <c r="K332" t="str">
        <f t="shared" si="6"/>
        <v>Cámara fotográfica</v>
      </c>
    </row>
    <row r="333" spans="1:11" ht="12.75">
      <c r="A333" s="16" t="s">
        <v>1100</v>
      </c>
      <c r="B333" s="18" t="s">
        <v>1101</v>
      </c>
      <c r="K333" t="str">
        <f t="shared" si="6"/>
        <v>Aparato de video juegos</v>
      </c>
    </row>
    <row r="334" spans="1:11" ht="12.75">
      <c r="A334" s="16" t="s">
        <v>1102</v>
      </c>
      <c r="B334" s="18" t="s">
        <v>1103</v>
      </c>
      <c r="K334" t="str">
        <f t="shared" si="6"/>
        <v>Equipo de sonido</v>
      </c>
    </row>
    <row r="335" spans="1:11" ht="12.75">
      <c r="A335" s="16" t="s">
        <v>1104</v>
      </c>
      <c r="B335" s="18" t="s">
        <v>1105</v>
      </c>
      <c r="K335" t="str">
        <f t="shared" si="6"/>
        <v>Grabadora</v>
      </c>
    </row>
    <row r="336" spans="1:11" ht="12.75">
      <c r="A336" s="19">
        <v>6220103</v>
      </c>
      <c r="B336" s="18" t="s">
        <v>2225</v>
      </c>
      <c r="K336" t="str">
        <f t="shared" si="6"/>
        <v>Audífonos</v>
      </c>
    </row>
    <row r="337" spans="1:11" ht="12.75">
      <c r="A337" s="19">
        <v>6220104</v>
      </c>
      <c r="B337" s="18" t="s">
        <v>1106</v>
      </c>
      <c r="K337" t="str">
        <f t="shared" si="6"/>
        <v>Parlantes</v>
      </c>
    </row>
    <row r="338" spans="1:11" ht="12.75">
      <c r="A338" s="16" t="s">
        <v>1107</v>
      </c>
      <c r="B338" s="18" t="s">
        <v>1108</v>
      </c>
      <c r="K338" t="str">
        <f t="shared" si="6"/>
        <v>Computador</v>
      </c>
    </row>
    <row r="339" spans="1:11" ht="12.75">
      <c r="A339" s="16" t="s">
        <v>1109</v>
      </c>
      <c r="B339" s="18" t="s">
        <v>1110</v>
      </c>
      <c r="K339" t="str">
        <f t="shared" si="6"/>
        <v>Impresora</v>
      </c>
    </row>
    <row r="340" spans="1:11" ht="12.75">
      <c r="A340" s="16" t="s">
        <v>1111</v>
      </c>
      <c r="B340" s="18" t="s">
        <v>2226</v>
      </c>
      <c r="E340" t="s">
        <v>1360</v>
      </c>
      <c r="K340" t="str">
        <f t="shared" si="6"/>
        <v>Computador portátil</v>
      </c>
    </row>
    <row r="341" spans="1:11" ht="12.75">
      <c r="A341" s="19">
        <v>6230105</v>
      </c>
      <c r="B341" s="18" t="s">
        <v>2227</v>
      </c>
      <c r="E341" t="s">
        <v>1360</v>
      </c>
      <c r="K341" t="str">
        <f t="shared" si="6"/>
        <v>Tablet</v>
      </c>
    </row>
    <row r="342" spans="1:11" ht="12.75">
      <c r="A342" s="16" t="s">
        <v>1112</v>
      </c>
      <c r="B342" s="18" t="s">
        <v>1113</v>
      </c>
      <c r="K342" t="str">
        <f t="shared" si="6"/>
        <v>T.v. cable</v>
      </c>
    </row>
    <row r="343" spans="1:11" ht="12.75">
      <c r="A343" s="16" t="s">
        <v>1114</v>
      </c>
      <c r="B343" s="18" t="s">
        <v>1115</v>
      </c>
      <c r="K343" t="str">
        <f t="shared" si="6"/>
        <v>T.v. satelite</v>
      </c>
    </row>
    <row r="344" spans="1:11" ht="12.75">
      <c r="A344" s="25">
        <v>6310106</v>
      </c>
      <c r="B344" s="26" t="s">
        <v>1116</v>
      </c>
      <c r="K344" t="str">
        <f t="shared" si="6"/>
        <v>Compra de contenidos</v>
      </c>
    </row>
    <row r="345" spans="1:11" ht="12.75">
      <c r="A345" s="16" t="s">
        <v>1117</v>
      </c>
      <c r="B345" s="18" t="s">
        <v>2228</v>
      </c>
      <c r="K345" t="str">
        <f t="shared" si="6"/>
        <v>Plan turístico nacional</v>
      </c>
    </row>
    <row r="346" spans="1:11" ht="12.75">
      <c r="A346" s="16" t="s">
        <v>1118</v>
      </c>
      <c r="B346" s="18" t="s">
        <v>1119</v>
      </c>
      <c r="K346" t="str">
        <f t="shared" si="6"/>
        <v>Hoteles</v>
      </c>
    </row>
    <row r="347" spans="1:11" ht="12.75">
      <c r="A347" s="16" t="s">
        <v>1120</v>
      </c>
      <c r="B347" s="18" t="s">
        <v>1121</v>
      </c>
      <c r="K347" t="str">
        <f t="shared" si="6"/>
        <v>Fútbol</v>
      </c>
    </row>
    <row r="348" spans="1:11" ht="12.75">
      <c r="A348" s="16" t="s">
        <v>1122</v>
      </c>
      <c r="B348" s="18" t="s">
        <v>1123</v>
      </c>
      <c r="K348" t="str">
        <f t="shared" si="6"/>
        <v>Discotecas</v>
      </c>
    </row>
    <row r="349" spans="1:11" ht="12.75">
      <c r="A349" s="21">
        <v>6310303</v>
      </c>
      <c r="B349" s="18" t="s">
        <v>1124</v>
      </c>
      <c r="E349" t="s">
        <v>1360</v>
      </c>
      <c r="K349" t="str">
        <f t="shared" si="6"/>
        <v>Entrada a gimnasio</v>
      </c>
    </row>
    <row r="350" spans="1:11" ht="12.75">
      <c r="A350" s="21">
        <v>6310304</v>
      </c>
      <c r="B350" s="18" t="s">
        <v>1125</v>
      </c>
      <c r="K350" t="str">
        <f t="shared" si="6"/>
        <v>Entrada  parques de diversiones y atracciones</v>
      </c>
    </row>
    <row r="351" spans="1:11" ht="12.75">
      <c r="A351" s="16" t="s">
        <v>1126</v>
      </c>
      <c r="B351" s="18" t="s">
        <v>1127</v>
      </c>
      <c r="K351" t="str">
        <f t="shared" si="6"/>
        <v>Cine</v>
      </c>
    </row>
    <row r="352" spans="1:11" ht="12.75">
      <c r="A352" s="16" t="s">
        <v>1128</v>
      </c>
      <c r="B352" s="18" t="s">
        <v>1129</v>
      </c>
      <c r="K352" t="str">
        <f t="shared" si="6"/>
        <v>Revelado de fotografía</v>
      </c>
    </row>
    <row r="353" spans="1:11" ht="12.75">
      <c r="A353" s="16" t="s">
        <v>1130</v>
      </c>
      <c r="B353" s="18" t="s">
        <v>1131</v>
      </c>
      <c r="K353" t="str">
        <f t="shared" si="6"/>
        <v>Lotería departamental</v>
      </c>
    </row>
    <row r="354" spans="1:11" ht="12.75">
      <c r="A354" s="16" t="s">
        <v>1132</v>
      </c>
      <c r="B354" s="18" t="s">
        <v>1133</v>
      </c>
      <c r="K354" t="str">
        <f t="shared" si="6"/>
        <v>N- baloto</v>
      </c>
    </row>
    <row r="355" spans="1:11" ht="12.75">
      <c r="A355" s="16" t="s">
        <v>1134</v>
      </c>
      <c r="B355" s="18" t="s">
        <v>1135</v>
      </c>
      <c r="K355" t="str">
        <f t="shared" si="6"/>
        <v>Chance</v>
      </c>
    </row>
    <row r="356" spans="1:11" ht="12.75">
      <c r="A356" s="19">
        <v>6320106</v>
      </c>
      <c r="B356" s="18" t="s">
        <v>2229</v>
      </c>
      <c r="K356" t="str">
        <f t="shared" si="6"/>
        <v>Lotería nacional</v>
      </c>
    </row>
    <row r="357" spans="1:11" ht="12.75">
      <c r="A357" s="16" t="s">
        <v>1136</v>
      </c>
      <c r="B357" s="18" t="s">
        <v>1137</v>
      </c>
      <c r="K357" t="str">
        <f t="shared" si="6"/>
        <v>Servicios de veterinaria y de otro tipo para animales</v>
      </c>
    </row>
    <row r="358" spans="1:11" ht="12.75">
      <c r="A358" s="16" t="s">
        <v>1138</v>
      </c>
      <c r="B358" s="18" t="s">
        <v>1139</v>
      </c>
      <c r="K358" t="str">
        <f t="shared" si="6"/>
        <v>Vehículo nuevo</v>
      </c>
    </row>
    <row r="359" spans="1:11" ht="12.75">
      <c r="A359" s="16" t="s">
        <v>1140</v>
      </c>
      <c r="B359" s="18" t="s">
        <v>1141</v>
      </c>
      <c r="K359" t="str">
        <f t="shared" si="6"/>
        <v>Vehículo nuevo importado</v>
      </c>
    </row>
    <row r="360" spans="1:11" ht="12.75">
      <c r="A360" s="16" t="s">
        <v>1142</v>
      </c>
      <c r="B360" s="18" t="s">
        <v>1143</v>
      </c>
      <c r="K360" t="str">
        <f t="shared" si="6"/>
        <v>Motocicleta</v>
      </c>
    </row>
    <row r="361" spans="1:11" ht="12.75">
      <c r="A361" s="16" t="s">
        <v>1144</v>
      </c>
      <c r="B361" s="18" t="s">
        <v>1145</v>
      </c>
      <c r="K361" t="str">
        <f t="shared" si="6"/>
        <v>Gasolina corriente</v>
      </c>
    </row>
    <row r="362" spans="1:11" ht="12.75">
      <c r="A362" s="16" t="s">
        <v>1146</v>
      </c>
      <c r="B362" s="18" t="s">
        <v>1147</v>
      </c>
      <c r="K362" t="str">
        <f t="shared" si="6"/>
        <v>Gasolina extra</v>
      </c>
    </row>
    <row r="363" spans="1:11" ht="12.75">
      <c r="A363" s="23">
        <v>7120104</v>
      </c>
      <c r="B363" s="22" t="s">
        <v>1148</v>
      </c>
      <c r="K363" t="str">
        <f t="shared" si="6"/>
        <v>Acpm (diesel)</v>
      </c>
    </row>
    <row r="364" spans="1:11" ht="12.75">
      <c r="A364" s="16" t="s">
        <v>1149</v>
      </c>
      <c r="B364" s="18" t="s">
        <v>1150</v>
      </c>
      <c r="K364" t="str">
        <f t="shared" si="6"/>
        <v>Compra y cambio de aceite</v>
      </c>
    </row>
    <row r="365" spans="1:11" ht="12.75">
      <c r="A365" s="16" t="s">
        <v>1151</v>
      </c>
      <c r="B365" s="18" t="s">
        <v>1152</v>
      </c>
      <c r="K365" t="str">
        <f t="shared" si="6"/>
        <v>Parqueadero hora</v>
      </c>
    </row>
    <row r="366" spans="1:11" ht="12.75">
      <c r="A366" s="16" t="s">
        <v>1153</v>
      </c>
      <c r="B366" s="18" t="s">
        <v>1154</v>
      </c>
      <c r="K366" t="str">
        <f t="shared" si="6"/>
        <v>Parqueadero mensualidad</v>
      </c>
    </row>
    <row r="367" spans="1:11" ht="12.75">
      <c r="A367" s="16" t="s">
        <v>1155</v>
      </c>
      <c r="B367" s="18" t="s">
        <v>1156</v>
      </c>
      <c r="K367" t="str">
        <f t="shared" si="6"/>
        <v>Sincronización</v>
      </c>
    </row>
    <row r="368" spans="1:11" ht="12.75">
      <c r="A368" s="16" t="s">
        <v>1157</v>
      </c>
      <c r="B368" s="18" t="s">
        <v>1158</v>
      </c>
      <c r="K368" t="str">
        <f t="shared" si="6"/>
        <v>Balanceo</v>
      </c>
    </row>
    <row r="369" spans="1:11" ht="12.75">
      <c r="A369" s="16" t="s">
        <v>1159</v>
      </c>
      <c r="B369" s="18" t="s">
        <v>1160</v>
      </c>
      <c r="K369" t="str">
        <f t="shared" si="6"/>
        <v>Despinchada de llantas</v>
      </c>
    </row>
    <row r="370" spans="1:11" ht="12.75">
      <c r="A370" s="16" t="s">
        <v>1161</v>
      </c>
      <c r="B370" s="18" t="s">
        <v>1162</v>
      </c>
      <c r="K370" t="str">
        <f t="shared" si="6"/>
        <v>Batería</v>
      </c>
    </row>
    <row r="371" spans="1:11" ht="12.75">
      <c r="A371" s="16" t="s">
        <v>1163</v>
      </c>
      <c r="B371" s="18" t="s">
        <v>1164</v>
      </c>
      <c r="K371" t="str">
        <f t="shared" si="6"/>
        <v>Llantas</v>
      </c>
    </row>
    <row r="372" spans="1:11" ht="12.75">
      <c r="A372" s="16" t="s">
        <v>1165</v>
      </c>
      <c r="B372" s="18" t="s">
        <v>1166</v>
      </c>
      <c r="K372" t="str">
        <f t="shared" si="6"/>
        <v>Bus corriente</v>
      </c>
    </row>
    <row r="373" spans="1:11" ht="12.75">
      <c r="A373" s="16" t="s">
        <v>1167</v>
      </c>
      <c r="B373" s="18" t="s">
        <v>1168</v>
      </c>
      <c r="K373" t="str">
        <f t="shared" si="6"/>
        <v>Troncal o transmilenio</v>
      </c>
    </row>
    <row r="374" spans="1:11" ht="12.75">
      <c r="A374" s="16" t="s">
        <v>1169</v>
      </c>
      <c r="B374" s="18" t="s">
        <v>1170</v>
      </c>
      <c r="K374" t="str">
        <f t="shared" si="6"/>
        <v>Buseta ejecutiva</v>
      </c>
    </row>
    <row r="375" spans="1:11" ht="12.75">
      <c r="A375" s="16" t="s">
        <v>1171</v>
      </c>
      <c r="B375" s="18" t="s">
        <v>1172</v>
      </c>
      <c r="K375" t="str">
        <f t="shared" si="6"/>
        <v>Buseta corriente</v>
      </c>
    </row>
    <row r="376" spans="1:11" ht="12.75">
      <c r="A376" s="16" t="s">
        <v>1173</v>
      </c>
      <c r="B376" s="18" t="s">
        <v>1174</v>
      </c>
      <c r="K376" t="str">
        <f t="shared" si="6"/>
        <v>Taxi</v>
      </c>
    </row>
    <row r="377" spans="1:11" ht="12.75">
      <c r="A377" s="16" t="s">
        <v>1175</v>
      </c>
      <c r="B377" s="18" t="s">
        <v>1176</v>
      </c>
      <c r="K377" t="str">
        <f t="shared" si="6"/>
        <v>Colectivos</v>
      </c>
    </row>
    <row r="378" spans="1:11" ht="12.75">
      <c r="A378" s="16" t="s">
        <v>1177</v>
      </c>
      <c r="B378" s="18" t="s">
        <v>1178</v>
      </c>
      <c r="K378" t="str">
        <f t="shared" si="6"/>
        <v>Metro</v>
      </c>
    </row>
    <row r="379" spans="1:11" ht="12.75">
      <c r="A379" s="24">
        <v>7210403</v>
      </c>
      <c r="B379" s="20" t="s">
        <v>1179</v>
      </c>
      <c r="K379" t="str">
        <f t="shared" si="6"/>
        <v>Mototaxi</v>
      </c>
    </row>
    <row r="380" spans="1:11" ht="12.75">
      <c r="A380" s="16" t="s">
        <v>1180</v>
      </c>
      <c r="B380" s="18" t="s">
        <v>1181</v>
      </c>
      <c r="K380" t="str">
        <f t="shared" si="6"/>
        <v>Bus intermunicipal corriente</v>
      </c>
    </row>
    <row r="381" spans="1:11" ht="12.75">
      <c r="A381" s="16" t="s">
        <v>1182</v>
      </c>
      <c r="B381" s="18" t="s">
        <v>1183</v>
      </c>
      <c r="K381" t="str">
        <f t="shared" si="6"/>
        <v>Bus intermunicipal de lujo</v>
      </c>
    </row>
    <row r="382" spans="1:11" ht="12.75">
      <c r="A382" s="16" t="s">
        <v>1184</v>
      </c>
      <c r="B382" s="18" t="s">
        <v>1185</v>
      </c>
      <c r="K382" t="str">
        <f t="shared" si="6"/>
        <v>Taxi intermunicipal</v>
      </c>
    </row>
    <row r="383" spans="1:11" ht="12.75">
      <c r="A383" s="16" t="s">
        <v>1186</v>
      </c>
      <c r="B383" s="18" t="s">
        <v>1187</v>
      </c>
      <c r="K383" t="str">
        <f t="shared" si="6"/>
        <v>Minivans</v>
      </c>
    </row>
    <row r="384" spans="1:11" ht="12.75">
      <c r="A384" s="16" t="s">
        <v>1188</v>
      </c>
      <c r="B384" s="18" t="s">
        <v>1189</v>
      </c>
      <c r="K384" t="str">
        <f t="shared" si="6"/>
        <v>Pasaje aéreo rutas nacionales</v>
      </c>
    </row>
    <row r="385" spans="1:11" ht="12.75">
      <c r="A385" s="16" t="s">
        <v>1190</v>
      </c>
      <c r="B385" s="18" t="s">
        <v>1191</v>
      </c>
      <c r="K385" t="str">
        <f t="shared" si="6"/>
        <v>Pasaje aereo rutas internacionales</v>
      </c>
    </row>
    <row r="386" spans="1:11" ht="12.75">
      <c r="A386" s="16" t="s">
        <v>1192</v>
      </c>
      <c r="B386" s="18" t="s">
        <v>1193</v>
      </c>
      <c r="K386" t="str">
        <f t="shared" si="6"/>
        <v>Correo urbano</v>
      </c>
    </row>
    <row r="387" spans="1:11" ht="12.75">
      <c r="A387" s="16" t="s">
        <v>1194</v>
      </c>
      <c r="B387" s="18" t="s">
        <v>1195</v>
      </c>
      <c r="K387" t="str">
        <f t="shared" si="6"/>
        <v>Correo aéreo normal nacional</v>
      </c>
    </row>
    <row r="388" spans="1:11" ht="12.75">
      <c r="A388" s="16" t="s">
        <v>1196</v>
      </c>
      <c r="B388" s="18" t="s">
        <v>1197</v>
      </c>
      <c r="K388" t="str">
        <f t="shared" si="6"/>
        <v>Correo aéreo entrega rápida</v>
      </c>
    </row>
    <row r="389" spans="1:11" ht="12.75">
      <c r="A389" s="16" t="s">
        <v>1198</v>
      </c>
      <c r="B389" s="18" t="s">
        <v>2237</v>
      </c>
      <c r="K389" t="str">
        <f aca="true" t="shared" si="7" ref="K389:K439">REPLACE(LOWER(B389),1,1,UPPER(LEFT(LOWER(B389),1)))</f>
        <v>Envío paquetes nacional</v>
      </c>
    </row>
    <row r="390" spans="1:11" ht="12.75">
      <c r="A390" s="16" t="s">
        <v>1199</v>
      </c>
      <c r="B390" s="18" t="s">
        <v>1200</v>
      </c>
      <c r="K390" t="str">
        <f t="shared" si="7"/>
        <v>Telefonía local</v>
      </c>
    </row>
    <row r="391" spans="1:11" ht="12.75">
      <c r="A391" s="16" t="s">
        <v>1201</v>
      </c>
      <c r="B391" s="18" t="s">
        <v>1202</v>
      </c>
      <c r="K391" t="str">
        <f t="shared" si="7"/>
        <v>Celular</v>
      </c>
    </row>
    <row r="392" spans="1:11" ht="12.75">
      <c r="A392" s="25">
        <v>8120104</v>
      </c>
      <c r="B392" s="26" t="s">
        <v>1203</v>
      </c>
      <c r="K392" t="str">
        <f t="shared" si="7"/>
        <v>Combos tv, internet y vos</v>
      </c>
    </row>
    <row r="393" spans="1:11" ht="12.75">
      <c r="A393" s="15" t="s">
        <v>1204</v>
      </c>
      <c r="B393" s="15" t="s">
        <v>1205</v>
      </c>
      <c r="K393" t="str">
        <f t="shared" si="7"/>
        <v>Datos desde el celular</v>
      </c>
    </row>
    <row r="394" spans="1:11" ht="12.75">
      <c r="A394" s="16" t="s">
        <v>1206</v>
      </c>
      <c r="B394" s="18" t="s">
        <v>2236</v>
      </c>
      <c r="E394" t="s">
        <v>1360</v>
      </c>
      <c r="K394" t="str">
        <f t="shared" si="7"/>
        <v>Café internet</v>
      </c>
    </row>
    <row r="395" spans="1:11" ht="12.75">
      <c r="A395" s="16" t="s">
        <v>1208</v>
      </c>
      <c r="B395" s="18" t="s">
        <v>1209</v>
      </c>
      <c r="K395" t="str">
        <f t="shared" si="7"/>
        <v>Llamadas de larga distancia nacional o internacional desde teléfonos públicos, ca</v>
      </c>
    </row>
    <row r="396" spans="1:11" ht="12.75">
      <c r="A396" s="16" t="s">
        <v>1210</v>
      </c>
      <c r="B396" s="18" t="s">
        <v>1211</v>
      </c>
      <c r="K396" t="str">
        <f t="shared" si="7"/>
        <v>Pago de llamadas por minuto desde celular en la calle a cualquier destino</v>
      </c>
    </row>
    <row r="397" spans="1:11" ht="12.75">
      <c r="A397" s="16" t="s">
        <v>1212</v>
      </c>
      <c r="B397" s="18" t="s">
        <v>1213</v>
      </c>
      <c r="K397" t="str">
        <f t="shared" si="7"/>
        <v>Internet residencial</v>
      </c>
    </row>
    <row r="398" spans="1:11" ht="12.75">
      <c r="A398" s="16" t="s">
        <v>1214</v>
      </c>
      <c r="B398" s="18" t="s">
        <v>1215</v>
      </c>
      <c r="K398" t="str">
        <f t="shared" si="7"/>
        <v>Compra de celular y accesorios</v>
      </c>
    </row>
    <row r="399" spans="1:11" ht="12.75">
      <c r="A399" s="16" t="s">
        <v>1216</v>
      </c>
      <c r="B399" s="18" t="s">
        <v>1217</v>
      </c>
      <c r="K399" t="str">
        <f t="shared" si="7"/>
        <v>Cerveza nacional</v>
      </c>
    </row>
    <row r="400" spans="1:11" ht="12.75">
      <c r="A400" s="16" t="s">
        <v>1218</v>
      </c>
      <c r="B400" s="18" t="s">
        <v>1219</v>
      </c>
      <c r="K400" t="str">
        <f t="shared" si="7"/>
        <v>Cerveza importada</v>
      </c>
    </row>
    <row r="401" spans="1:11" ht="12.75">
      <c r="A401" s="16" t="s">
        <v>1220</v>
      </c>
      <c r="B401" s="18" t="s">
        <v>1221</v>
      </c>
      <c r="K401" t="str">
        <f t="shared" si="7"/>
        <v>Aguardiente</v>
      </c>
    </row>
    <row r="402" spans="1:11" ht="12.75">
      <c r="A402" s="16" t="s">
        <v>1222</v>
      </c>
      <c r="B402" s="18" t="s">
        <v>1223</v>
      </c>
      <c r="K402" t="str">
        <f t="shared" si="7"/>
        <v>Vino</v>
      </c>
    </row>
    <row r="403" spans="1:11" ht="12.75">
      <c r="A403" s="16" t="s">
        <v>1224</v>
      </c>
      <c r="B403" s="18" t="s">
        <v>1225</v>
      </c>
      <c r="K403" t="str">
        <f t="shared" si="7"/>
        <v>Brandy</v>
      </c>
    </row>
    <row r="404" spans="1:11" ht="12.75">
      <c r="A404" s="16" t="s">
        <v>1226</v>
      </c>
      <c r="B404" s="18" t="s">
        <v>1227</v>
      </c>
      <c r="K404" t="str">
        <f t="shared" si="7"/>
        <v>Whisky</v>
      </c>
    </row>
    <row r="405" spans="1:11" ht="12.75">
      <c r="A405" s="16" t="s">
        <v>1228</v>
      </c>
      <c r="B405" s="18" t="s">
        <v>1229</v>
      </c>
      <c r="K405" t="str">
        <f t="shared" si="7"/>
        <v>Ron</v>
      </c>
    </row>
    <row r="406" spans="1:11" ht="12.75">
      <c r="A406" s="16" t="s">
        <v>1230</v>
      </c>
      <c r="B406" s="18" t="s">
        <v>1231</v>
      </c>
      <c r="K406" t="str">
        <f t="shared" si="7"/>
        <v>Cigarrillos con filtro</v>
      </c>
    </row>
    <row r="407" spans="1:11" ht="12.75">
      <c r="A407" s="16" t="s">
        <v>1232</v>
      </c>
      <c r="B407" s="18" t="s">
        <v>1233</v>
      </c>
      <c r="K407" t="str">
        <f t="shared" si="7"/>
        <v>Crema dental</v>
      </c>
    </row>
    <row r="408" spans="1:11" ht="12.75">
      <c r="A408" s="16" t="s">
        <v>1234</v>
      </c>
      <c r="B408" s="18" t="s">
        <v>1235</v>
      </c>
      <c r="K408" t="str">
        <f t="shared" si="7"/>
        <v>Enjuague bucal</v>
      </c>
    </row>
    <row r="409" spans="1:11" ht="12.75">
      <c r="A409" s="16" t="s">
        <v>1236</v>
      </c>
      <c r="B409" s="18" t="s">
        <v>1237</v>
      </c>
      <c r="K409" t="str">
        <f t="shared" si="7"/>
        <v>Cepillo dental</v>
      </c>
    </row>
    <row r="410" spans="1:11" ht="12.75">
      <c r="A410" s="16" t="s">
        <v>1238</v>
      </c>
      <c r="B410" s="18" t="s">
        <v>1239</v>
      </c>
      <c r="K410" t="str">
        <f t="shared" si="7"/>
        <v>Jabón de tocador en barra</v>
      </c>
    </row>
    <row r="411" spans="1:11" ht="12.75">
      <c r="A411" s="16" t="s">
        <v>1240</v>
      </c>
      <c r="B411" s="18" t="s">
        <v>1241</v>
      </c>
      <c r="K411" t="str">
        <f t="shared" si="7"/>
        <v>Desodorante para hombre o mujer</v>
      </c>
    </row>
    <row r="412" spans="1:11" ht="12.75">
      <c r="A412" s="16" t="s">
        <v>1242</v>
      </c>
      <c r="B412" s="18" t="s">
        <v>1243</v>
      </c>
      <c r="K412" t="str">
        <f t="shared" si="7"/>
        <v>Talco para el cuerpo - damas</v>
      </c>
    </row>
    <row r="413" spans="1:11" ht="12.75">
      <c r="A413" s="16" t="s">
        <v>1244</v>
      </c>
      <c r="B413" s="18" t="s">
        <v>1245</v>
      </c>
      <c r="K413" t="str">
        <f t="shared" si="7"/>
        <v>Talco para pies</v>
      </c>
    </row>
    <row r="414" spans="1:11" ht="12.75">
      <c r="A414" s="16" t="s">
        <v>1246</v>
      </c>
      <c r="B414" s="18" t="s">
        <v>2235</v>
      </c>
      <c r="K414" t="str">
        <f t="shared" si="7"/>
        <v>Toallas higiénicas</v>
      </c>
    </row>
    <row r="415" spans="1:11" ht="12.75">
      <c r="A415" s="16" t="s">
        <v>1247</v>
      </c>
      <c r="B415" s="18" t="s">
        <v>2234</v>
      </c>
      <c r="K415" t="str">
        <f t="shared" si="7"/>
        <v>Papel higiénico</v>
      </c>
    </row>
    <row r="416" spans="1:11" ht="12.75">
      <c r="A416" s="16" t="s">
        <v>1248</v>
      </c>
      <c r="B416" s="18" t="s">
        <v>1249</v>
      </c>
      <c r="K416" t="str">
        <f t="shared" si="7"/>
        <v>Algodón</v>
      </c>
    </row>
    <row r="417" spans="1:11" ht="12.75">
      <c r="A417" s="16" t="s">
        <v>1250</v>
      </c>
      <c r="B417" s="18" t="s">
        <v>1251</v>
      </c>
      <c r="K417" t="str">
        <f t="shared" si="7"/>
        <v>Cremas de belleza</v>
      </c>
    </row>
    <row r="418" spans="1:11" ht="12.75">
      <c r="A418" s="16" t="s">
        <v>1252</v>
      </c>
      <c r="B418" s="18" t="s">
        <v>1253</v>
      </c>
      <c r="K418" t="str">
        <f t="shared" si="7"/>
        <v>Colorete</v>
      </c>
    </row>
    <row r="419" spans="1:11" ht="12.75">
      <c r="A419" s="16" t="s">
        <v>1254</v>
      </c>
      <c r="B419" s="18" t="s">
        <v>2233</v>
      </c>
      <c r="K419" t="str">
        <f t="shared" si="7"/>
        <v>Máquina de afeitar desechable</v>
      </c>
    </row>
    <row r="420" spans="1:11" ht="12.75">
      <c r="A420" s="16" t="s">
        <v>1255</v>
      </c>
      <c r="B420" s="18" t="s">
        <v>1256</v>
      </c>
      <c r="K420" t="str">
        <f t="shared" si="7"/>
        <v>Crema de  afeitar</v>
      </c>
    </row>
    <row r="421" spans="1:11" ht="12.75">
      <c r="A421" s="16" t="s">
        <v>1257</v>
      </c>
      <c r="B421" s="18" t="s">
        <v>2231</v>
      </c>
      <c r="K421" t="str">
        <f t="shared" si="7"/>
        <v>Champú con bálsamo</v>
      </c>
    </row>
    <row r="422" spans="1:11" ht="12.75">
      <c r="A422" s="16" t="s">
        <v>1258</v>
      </c>
      <c r="B422" s="18" t="s">
        <v>2232</v>
      </c>
      <c r="K422" t="str">
        <f t="shared" si="7"/>
        <v>Champú sin bálsamo</v>
      </c>
    </row>
    <row r="423" spans="1:11" ht="12.75">
      <c r="A423" s="16" t="s">
        <v>1259</v>
      </c>
      <c r="B423" s="18" t="s">
        <v>1260</v>
      </c>
      <c r="K423" t="str">
        <f t="shared" si="7"/>
        <v>Tinturas para el cabello</v>
      </c>
    </row>
    <row r="424" spans="1:11" ht="12.75">
      <c r="A424" s="16" t="s">
        <v>1261</v>
      </c>
      <c r="B424" s="18" t="s">
        <v>1262</v>
      </c>
      <c r="K424" t="str">
        <f t="shared" si="7"/>
        <v>Loción para hombre</v>
      </c>
    </row>
    <row r="425" spans="1:11" ht="12.75">
      <c r="A425" s="16" t="s">
        <v>1263</v>
      </c>
      <c r="B425" s="18" t="s">
        <v>1264</v>
      </c>
      <c r="K425" t="str">
        <f t="shared" si="7"/>
        <v>Perfume para mujer</v>
      </c>
    </row>
    <row r="426" spans="1:11" ht="12.75">
      <c r="A426" s="16" t="s">
        <v>1265</v>
      </c>
      <c r="B426" s="18" t="s">
        <v>1266</v>
      </c>
      <c r="K426" t="str">
        <f t="shared" si="7"/>
        <v>Corte de cabello</v>
      </c>
    </row>
    <row r="427" spans="1:11" ht="12.75">
      <c r="A427" s="16" t="s">
        <v>1267</v>
      </c>
      <c r="B427" s="18" t="s">
        <v>1268</v>
      </c>
      <c r="K427" t="str">
        <f t="shared" si="7"/>
        <v>Manicure o pedicure</v>
      </c>
    </row>
    <row r="428" spans="1:11" ht="12.75">
      <c r="A428" s="16" t="s">
        <v>1269</v>
      </c>
      <c r="B428" s="18" t="s">
        <v>1270</v>
      </c>
      <c r="K428" t="str">
        <f t="shared" si="7"/>
        <v>Argollas</v>
      </c>
    </row>
    <row r="429" spans="1:11" ht="12.75">
      <c r="A429" s="16" t="s">
        <v>1271</v>
      </c>
      <c r="B429" s="18" t="s">
        <v>1272</v>
      </c>
      <c r="K429" t="str">
        <f t="shared" si="7"/>
        <v>Relojes</v>
      </c>
    </row>
    <row r="430" spans="1:11" ht="12.75">
      <c r="A430" s="16" t="s">
        <v>1273</v>
      </c>
      <c r="B430" s="18" t="s">
        <v>1274</v>
      </c>
      <c r="K430" t="str">
        <f t="shared" si="7"/>
        <v>Billetera</v>
      </c>
    </row>
    <row r="431" spans="1:11" ht="12.75">
      <c r="A431" s="16" t="s">
        <v>1275</v>
      </c>
      <c r="B431" s="18" t="s">
        <v>1276</v>
      </c>
      <c r="K431" t="str">
        <f t="shared" si="7"/>
        <v>Bolso para dama</v>
      </c>
    </row>
    <row r="432" spans="1:11" ht="12.75">
      <c r="A432" s="16" t="s">
        <v>1277</v>
      </c>
      <c r="B432" s="18" t="s">
        <v>1278</v>
      </c>
      <c r="K432" t="str">
        <f t="shared" si="7"/>
        <v>Correa</v>
      </c>
    </row>
    <row r="433" spans="1:11" ht="12.75">
      <c r="A433" s="16" t="s">
        <v>1279</v>
      </c>
      <c r="B433" s="18" t="s">
        <v>1280</v>
      </c>
      <c r="K433" t="str">
        <f t="shared" si="7"/>
        <v>Valor de la chequera</v>
      </c>
    </row>
    <row r="434" spans="1:11" ht="12.75">
      <c r="A434" s="16" t="s">
        <v>1281</v>
      </c>
      <c r="B434" s="18" t="s">
        <v>1282</v>
      </c>
      <c r="E434" t="s">
        <v>1360</v>
      </c>
      <c r="K434" t="str">
        <f t="shared" si="7"/>
        <v>Tarjeta de crédito</v>
      </c>
    </row>
    <row r="435" spans="1:11" ht="12.75">
      <c r="A435" s="16" t="s">
        <v>1283</v>
      </c>
      <c r="B435" s="18" t="s">
        <v>2230</v>
      </c>
      <c r="K435" t="str">
        <f t="shared" si="7"/>
        <v>Servicio de cajero electrónico</v>
      </c>
    </row>
    <row r="436" spans="1:11" ht="12.75">
      <c r="A436" s="16" t="s">
        <v>1284</v>
      </c>
      <c r="B436" s="18" t="s">
        <v>1285</v>
      </c>
      <c r="K436" t="str">
        <f t="shared" si="7"/>
        <v>Tarjeta débito</v>
      </c>
    </row>
    <row r="437" spans="1:11" ht="12.75">
      <c r="A437" s="16" t="s">
        <v>1286</v>
      </c>
      <c r="B437" s="18" t="s">
        <v>1287</v>
      </c>
      <c r="K437" t="str">
        <f t="shared" si="7"/>
        <v>Transferencias</v>
      </c>
    </row>
    <row r="438" spans="1:11" ht="12.75">
      <c r="A438" s="16" t="s">
        <v>1288</v>
      </c>
      <c r="B438" s="18" t="s">
        <v>1289</v>
      </c>
      <c r="K438" t="str">
        <f t="shared" si="7"/>
        <v>Giros nacionales</v>
      </c>
    </row>
    <row r="439" spans="1:11" ht="12.75">
      <c r="A439" s="16" t="s">
        <v>1290</v>
      </c>
      <c r="B439" s="18" t="s">
        <v>1291</v>
      </c>
      <c r="K439" t="str">
        <f t="shared" si="7"/>
        <v>Pago se seguro vehículo - todo riesgo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5"/>
  <sheetViews>
    <sheetView tabSelected="1" zoomScalePageLayoutView="0" workbookViewId="0" topLeftCell="A422">
      <selection activeCell="I447" sqref="I447"/>
    </sheetView>
  </sheetViews>
  <sheetFormatPr defaultColWidth="11.421875" defaultRowHeight="12.75"/>
  <cols>
    <col min="1" max="1" width="28.7109375" style="0" customWidth="1"/>
    <col min="2" max="2" width="48.00390625" style="0" customWidth="1"/>
    <col min="3" max="3" width="41.7109375" style="0" customWidth="1"/>
  </cols>
  <sheetData>
    <row r="1" spans="1:3" ht="15">
      <c r="A1" s="27" t="s">
        <v>1632</v>
      </c>
      <c r="B1" s="27"/>
      <c r="C1" s="28" t="s">
        <v>1633</v>
      </c>
    </row>
    <row r="2" spans="1:3" ht="75">
      <c r="A2" s="29" t="s">
        <v>1634</v>
      </c>
      <c r="B2" s="30" t="s">
        <v>1635</v>
      </c>
      <c r="C2" s="31"/>
    </row>
    <row r="3" spans="1:7" ht="12.75">
      <c r="A3" s="32" t="s">
        <v>1636</v>
      </c>
      <c r="B3" t="s">
        <v>456</v>
      </c>
      <c r="C3" t="s">
        <v>1637</v>
      </c>
      <c r="G3" t="str">
        <f>REPLACE(LOWER(B3),1,1,UPPER(LEFT(LOWER(B3),1)))</f>
        <v>Arroz para seco</v>
      </c>
    </row>
    <row r="4" spans="1:7" ht="12.75">
      <c r="A4" s="32" t="s">
        <v>1638</v>
      </c>
      <c r="B4" t="s">
        <v>472</v>
      </c>
      <c r="C4" t="s">
        <v>1637</v>
      </c>
      <c r="G4" t="str">
        <f aca="true" t="shared" si="0" ref="G4:G67">REPLACE(LOWER(B4),1,1,UPPER(LEFT(LOWER(B4),1)))</f>
        <v>Pasta para sopa</v>
      </c>
    </row>
    <row r="5" spans="1:7" ht="12.75">
      <c r="A5" s="32" t="s">
        <v>1639</v>
      </c>
      <c r="B5" t="s">
        <v>470</v>
      </c>
      <c r="C5" t="s">
        <v>1637</v>
      </c>
      <c r="G5" t="str">
        <f t="shared" si="0"/>
        <v>Pasta para seco</v>
      </c>
    </row>
    <row r="6" spans="1:7" ht="12.75">
      <c r="A6" s="32" t="s">
        <v>1640</v>
      </c>
      <c r="B6" t="s">
        <v>478</v>
      </c>
      <c r="C6" t="s">
        <v>1637</v>
      </c>
      <c r="G6" t="str">
        <f t="shared" si="0"/>
        <v>Avena hojuelas</v>
      </c>
    </row>
    <row r="7" spans="1:7" ht="12.75">
      <c r="A7" s="32" t="s">
        <v>1641</v>
      </c>
      <c r="B7" t="s">
        <v>464</v>
      </c>
      <c r="C7" t="s">
        <v>1637</v>
      </c>
      <c r="G7" t="str">
        <f t="shared" si="0"/>
        <v>Harina de trigo</v>
      </c>
    </row>
    <row r="8" spans="1:7" ht="12.75">
      <c r="A8" s="32" t="s">
        <v>1642</v>
      </c>
      <c r="B8" t="s">
        <v>2238</v>
      </c>
      <c r="C8" t="s">
        <v>1637</v>
      </c>
      <c r="G8" t="str">
        <f t="shared" si="0"/>
        <v>Harina de maíz</v>
      </c>
    </row>
    <row r="9" spans="1:7" ht="12.75">
      <c r="A9" s="32" t="s">
        <v>1643</v>
      </c>
      <c r="B9" t="s">
        <v>462</v>
      </c>
      <c r="C9" t="s">
        <v>1637</v>
      </c>
      <c r="G9" t="str">
        <f t="shared" si="0"/>
        <v>Harina precocida</v>
      </c>
    </row>
    <row r="10" spans="1:7" ht="12.75">
      <c r="A10" s="32" t="s">
        <v>1644</v>
      </c>
      <c r="B10" t="s">
        <v>488</v>
      </c>
      <c r="C10" t="s">
        <v>1637</v>
      </c>
      <c r="G10" t="str">
        <f t="shared" si="0"/>
        <v>Pan corriente</v>
      </c>
    </row>
    <row r="11" spans="1:7" ht="12.75">
      <c r="A11" s="32" t="s">
        <v>1645</v>
      </c>
      <c r="B11" t="s">
        <v>466</v>
      </c>
      <c r="C11" t="s">
        <v>1637</v>
      </c>
      <c r="G11" t="str">
        <f t="shared" si="0"/>
        <v>Harina para tortas</v>
      </c>
    </row>
    <row r="12" spans="1:7" ht="12.75">
      <c r="A12" s="32" t="s">
        <v>1646</v>
      </c>
      <c r="B12" t="s">
        <v>474</v>
      </c>
      <c r="C12" t="s">
        <v>1637</v>
      </c>
      <c r="G12" t="str">
        <f t="shared" si="0"/>
        <v>Cereal para desayuno</v>
      </c>
    </row>
    <row r="13" spans="1:7" ht="12.75">
      <c r="A13" s="32" t="s">
        <v>1647</v>
      </c>
      <c r="B13" t="s">
        <v>500</v>
      </c>
      <c r="C13" t="s">
        <v>1637</v>
      </c>
      <c r="G13" t="str">
        <f t="shared" si="0"/>
        <v>Arepas  precocidas</v>
      </c>
    </row>
    <row r="14" spans="1:7" ht="12.75">
      <c r="A14" s="32" t="s">
        <v>1648</v>
      </c>
      <c r="B14" t="s">
        <v>494</v>
      </c>
      <c r="C14" t="s">
        <v>1637</v>
      </c>
      <c r="G14" t="str">
        <f t="shared" si="0"/>
        <v>Galletas de sal</v>
      </c>
    </row>
    <row r="15" spans="1:7" ht="12.75">
      <c r="A15" s="32" t="s">
        <v>1649</v>
      </c>
      <c r="B15" t="s">
        <v>496</v>
      </c>
      <c r="C15" t="s">
        <v>1637</v>
      </c>
      <c r="G15" t="str">
        <f t="shared" si="0"/>
        <v>Galletas dulces</v>
      </c>
    </row>
    <row r="16" spans="1:7" ht="12.75">
      <c r="A16" s="32" t="s">
        <v>1650</v>
      </c>
      <c r="B16" t="s">
        <v>1651</v>
      </c>
      <c r="C16" t="s">
        <v>1637</v>
      </c>
      <c r="G16" t="str">
        <f t="shared" si="0"/>
        <v>Brownie para llevar a casa</v>
      </c>
    </row>
    <row r="17" spans="1:7" ht="12.75">
      <c r="A17" s="32" t="s">
        <v>1652</v>
      </c>
      <c r="B17" t="s">
        <v>588</v>
      </c>
      <c r="C17" t="s">
        <v>1637</v>
      </c>
      <c r="G17" t="str">
        <f t="shared" si="0"/>
        <v>Carne de res sin hueso</v>
      </c>
    </row>
    <row r="18" spans="1:7" ht="12.75">
      <c r="A18" s="32" t="s">
        <v>1653</v>
      </c>
      <c r="B18" t="s">
        <v>590</v>
      </c>
      <c r="C18" t="s">
        <v>1637</v>
      </c>
      <c r="G18" t="str">
        <f t="shared" si="0"/>
        <v>Carne de res con hueso</v>
      </c>
    </row>
    <row r="19" spans="1:7" ht="12.75">
      <c r="A19" s="32" t="s">
        <v>1654</v>
      </c>
      <c r="B19" t="s">
        <v>1655</v>
      </c>
      <c r="C19" t="s">
        <v>1637</v>
      </c>
      <c r="G19" t="str">
        <f t="shared" si="0"/>
        <v>Carne molida de res</v>
      </c>
    </row>
    <row r="20" spans="1:7" ht="12.75">
      <c r="A20" s="32" t="s">
        <v>1656</v>
      </c>
      <c r="B20" t="s">
        <v>2239</v>
      </c>
      <c r="C20" t="s">
        <v>1637</v>
      </c>
      <c r="G20" t="str">
        <f t="shared" si="0"/>
        <v>Vísceras - hígado</v>
      </c>
    </row>
    <row r="21" spans="1:7" ht="12.75">
      <c r="A21" s="32" t="s">
        <v>1657</v>
      </c>
      <c r="B21" t="s">
        <v>594</v>
      </c>
      <c r="C21" t="s">
        <v>1637</v>
      </c>
      <c r="G21" t="str">
        <f t="shared" si="0"/>
        <v>Carne de cerdo sin hueso</v>
      </c>
    </row>
    <row r="22" spans="1:7" ht="12.75">
      <c r="A22" s="32" t="s">
        <v>1658</v>
      </c>
      <c r="B22" t="s">
        <v>596</v>
      </c>
      <c r="C22" t="s">
        <v>1637</v>
      </c>
      <c r="G22" t="str">
        <f t="shared" si="0"/>
        <v>Carne de cerdo con hueso</v>
      </c>
    </row>
    <row r="23" spans="1:7" ht="12.75">
      <c r="A23" s="32" t="s">
        <v>1659</v>
      </c>
      <c r="B23" t="s">
        <v>1660</v>
      </c>
      <c r="C23" t="s">
        <v>1637</v>
      </c>
      <c r="G23" t="str">
        <f t="shared" si="0"/>
        <v>Tocino - nuevo</v>
      </c>
    </row>
    <row r="24" spans="1:7" ht="12.75">
      <c r="A24" s="32" t="s">
        <v>1661</v>
      </c>
      <c r="B24" t="s">
        <v>600</v>
      </c>
      <c r="C24" t="s">
        <v>1637</v>
      </c>
      <c r="G24" t="str">
        <f t="shared" si="0"/>
        <v>Pollo despresado por libra</v>
      </c>
    </row>
    <row r="25" spans="1:7" ht="12.75">
      <c r="A25" s="32" t="s">
        <v>1662</v>
      </c>
      <c r="B25" t="s">
        <v>598</v>
      </c>
      <c r="C25" t="s">
        <v>1637</v>
      </c>
      <c r="G25" t="str">
        <f t="shared" si="0"/>
        <v>Pollo entero por libra</v>
      </c>
    </row>
    <row r="26" spans="1:7" ht="12.75">
      <c r="A26" s="32" t="s">
        <v>1663</v>
      </c>
      <c r="B26" t="s">
        <v>602</v>
      </c>
      <c r="C26" t="s">
        <v>1637</v>
      </c>
      <c r="G26" t="str">
        <f t="shared" si="0"/>
        <v>Mortadela</v>
      </c>
    </row>
    <row r="27" spans="1:7" ht="12.75">
      <c r="A27" s="32" t="s">
        <v>1664</v>
      </c>
      <c r="B27" t="s">
        <v>604</v>
      </c>
      <c r="C27" t="s">
        <v>1637</v>
      </c>
      <c r="G27" t="str">
        <f t="shared" si="0"/>
        <v>Salchichas</v>
      </c>
    </row>
    <row r="28" spans="1:7" ht="12.75">
      <c r="A28" s="32" t="s">
        <v>1665</v>
      </c>
      <c r="B28" t="s">
        <v>606</v>
      </c>
      <c r="C28" t="s">
        <v>1637</v>
      </c>
      <c r="G28" t="str">
        <f t="shared" si="0"/>
        <v>Jamón</v>
      </c>
    </row>
    <row r="29" spans="1:7" ht="12.75">
      <c r="A29" s="32" t="s">
        <v>1666</v>
      </c>
      <c r="B29" t="s">
        <v>608</v>
      </c>
      <c r="C29" t="s">
        <v>1637</v>
      </c>
      <c r="G29" t="str">
        <f t="shared" si="0"/>
        <v>Chorizo</v>
      </c>
    </row>
    <row r="30" spans="1:7" ht="12.75">
      <c r="A30" s="32" t="s">
        <v>1667</v>
      </c>
      <c r="B30" t="s">
        <v>1668</v>
      </c>
      <c r="C30" t="s">
        <v>1637</v>
      </c>
      <c r="G30" t="str">
        <f t="shared" si="0"/>
        <v>Salchichón</v>
      </c>
    </row>
    <row r="31" spans="1:7" ht="12.75">
      <c r="A31" s="32" t="s">
        <v>1669</v>
      </c>
      <c r="B31" t="s">
        <v>614</v>
      </c>
      <c r="C31" t="s">
        <v>1637</v>
      </c>
      <c r="G31" t="str">
        <f t="shared" si="0"/>
        <v>Pescado de río</v>
      </c>
    </row>
    <row r="32" spans="1:7" ht="12.75">
      <c r="A32" s="32" t="s">
        <v>1670</v>
      </c>
      <c r="B32" t="s">
        <v>612</v>
      </c>
      <c r="C32" t="s">
        <v>1637</v>
      </c>
      <c r="G32" t="str">
        <f t="shared" si="0"/>
        <v>Pescado de mar</v>
      </c>
    </row>
    <row r="33" spans="1:7" ht="12.75">
      <c r="A33" s="32" t="s">
        <v>1671</v>
      </c>
      <c r="B33" t="s">
        <v>616</v>
      </c>
      <c r="C33" t="s">
        <v>1637</v>
      </c>
      <c r="G33" t="str">
        <f t="shared" si="0"/>
        <v>Pescado enlatado</v>
      </c>
    </row>
    <row r="34" spans="1:7" ht="12.75">
      <c r="A34" s="32" t="s">
        <v>1672</v>
      </c>
      <c r="B34" t="s">
        <v>622</v>
      </c>
      <c r="C34" t="s">
        <v>1637</v>
      </c>
      <c r="G34" t="str">
        <f t="shared" si="0"/>
        <v>Leche pasteurizada</v>
      </c>
    </row>
    <row r="35" spans="1:7" ht="12.75">
      <c r="A35" s="32" t="s">
        <v>1673</v>
      </c>
      <c r="B35" t="s">
        <v>624</v>
      </c>
      <c r="C35" t="s">
        <v>1637</v>
      </c>
      <c r="G35" t="str">
        <f t="shared" si="0"/>
        <v>Leche larga vida</v>
      </c>
    </row>
    <row r="36" spans="1:7" ht="12.75">
      <c r="A36" s="32" t="s">
        <v>1674</v>
      </c>
      <c r="B36" t="s">
        <v>626</v>
      </c>
      <c r="C36" t="s">
        <v>1637</v>
      </c>
      <c r="G36" t="str">
        <f t="shared" si="0"/>
        <v>Leche en polvo entera</v>
      </c>
    </row>
    <row r="37" spans="1:7" ht="12.75">
      <c r="A37" s="32" t="s">
        <v>1675</v>
      </c>
      <c r="B37" t="s">
        <v>630</v>
      </c>
      <c r="C37" t="s">
        <v>1637</v>
      </c>
      <c r="G37" t="str">
        <f t="shared" si="0"/>
        <v>Queso campesino</v>
      </c>
    </row>
    <row r="38" spans="1:7" ht="12.75">
      <c r="A38" s="32" t="s">
        <v>1676</v>
      </c>
      <c r="B38" t="s">
        <v>632</v>
      </c>
      <c r="C38" t="s">
        <v>1637</v>
      </c>
      <c r="G38" t="str">
        <f t="shared" si="0"/>
        <v>Queso crema</v>
      </c>
    </row>
    <row r="39" spans="1:7" ht="12.75">
      <c r="A39" s="32" t="s">
        <v>1677</v>
      </c>
      <c r="B39" t="s">
        <v>2240</v>
      </c>
      <c r="C39" t="s">
        <v>1637</v>
      </c>
      <c r="G39" t="str">
        <f t="shared" si="0"/>
        <v>Mozzarella</v>
      </c>
    </row>
    <row r="40" spans="1:7" ht="12.75">
      <c r="A40" s="32" t="s">
        <v>1678</v>
      </c>
      <c r="B40" t="s">
        <v>620</v>
      </c>
      <c r="C40" t="s">
        <v>1637</v>
      </c>
      <c r="G40" t="str">
        <f t="shared" si="0"/>
        <v>Huevos</v>
      </c>
    </row>
    <row r="41" spans="1:7" ht="12.75">
      <c r="A41" s="32" t="s">
        <v>1679</v>
      </c>
      <c r="B41" t="s">
        <v>638</v>
      </c>
      <c r="C41" t="s">
        <v>1637</v>
      </c>
      <c r="G41" t="str">
        <f t="shared" si="0"/>
        <v>Crema de leche</v>
      </c>
    </row>
    <row r="42" spans="1:7" ht="12.75">
      <c r="A42" s="32" t="s">
        <v>1680</v>
      </c>
      <c r="B42" t="s">
        <v>2241</v>
      </c>
      <c r="C42" t="s">
        <v>1637</v>
      </c>
      <c r="G42" t="str">
        <f t="shared" si="0"/>
        <v>Yogurt</v>
      </c>
    </row>
    <row r="43" spans="1:7" ht="12.75">
      <c r="A43" s="32" t="s">
        <v>1681</v>
      </c>
      <c r="B43" t="s">
        <v>642</v>
      </c>
      <c r="C43" t="s">
        <v>1637</v>
      </c>
      <c r="G43" t="str">
        <f t="shared" si="0"/>
        <v>Suero</v>
      </c>
    </row>
    <row r="44" spans="1:7" ht="12.75">
      <c r="A44" s="32" t="s">
        <v>1682</v>
      </c>
      <c r="B44" t="s">
        <v>2242</v>
      </c>
      <c r="C44" t="s">
        <v>1637</v>
      </c>
      <c r="G44" t="str">
        <f t="shared" si="0"/>
        <v>Avena líquida para el consumo en el hogar</v>
      </c>
    </row>
    <row r="45" spans="1:7" ht="12.75">
      <c r="A45" s="32" t="s">
        <v>1683</v>
      </c>
      <c r="B45" t="s">
        <v>644</v>
      </c>
      <c r="C45" t="s">
        <v>1637</v>
      </c>
      <c r="G45" t="str">
        <f t="shared" si="0"/>
        <v>Aceite de soya o de maíz</v>
      </c>
    </row>
    <row r="46" spans="1:7" ht="12.75">
      <c r="A46" s="32" t="s">
        <v>1684</v>
      </c>
      <c r="B46" t="s">
        <v>646</v>
      </c>
      <c r="C46" t="s">
        <v>1637</v>
      </c>
      <c r="G46" t="str">
        <f t="shared" si="0"/>
        <v>Aceite de girasol</v>
      </c>
    </row>
    <row r="47" spans="1:7" ht="12.75">
      <c r="A47" s="32" t="s">
        <v>1685</v>
      </c>
      <c r="B47" t="s">
        <v>640</v>
      </c>
      <c r="C47" t="s">
        <v>1637</v>
      </c>
      <c r="G47" t="str">
        <f t="shared" si="0"/>
        <v>Mantequilla</v>
      </c>
    </row>
    <row r="48" spans="1:7" ht="12.75">
      <c r="A48" s="32" t="s">
        <v>1686</v>
      </c>
      <c r="B48" t="s">
        <v>648</v>
      </c>
      <c r="C48" t="s">
        <v>1637</v>
      </c>
      <c r="G48" t="str">
        <f t="shared" si="0"/>
        <v>Margarina</v>
      </c>
    </row>
    <row r="49" spans="1:7" ht="12.75">
      <c r="A49" s="32" t="s">
        <v>1687</v>
      </c>
      <c r="B49" t="s">
        <v>650</v>
      </c>
      <c r="C49" t="s">
        <v>1637</v>
      </c>
      <c r="G49" t="str">
        <f t="shared" si="0"/>
        <v>Manteca vegetal</v>
      </c>
    </row>
    <row r="50" spans="1:7" ht="12.75">
      <c r="A50" s="32" t="s">
        <v>1688</v>
      </c>
      <c r="B50" t="s">
        <v>1689</v>
      </c>
      <c r="C50" t="s">
        <v>1637</v>
      </c>
      <c r="G50" t="str">
        <f t="shared" si="0"/>
        <v>Frutas en pulpa o congeladas</v>
      </c>
    </row>
    <row r="51" spans="1:7" ht="12.75">
      <c r="A51" s="32" t="s">
        <v>1690</v>
      </c>
      <c r="B51" t="s">
        <v>1691</v>
      </c>
      <c r="C51" t="s">
        <v>1637</v>
      </c>
      <c r="G51" t="str">
        <f t="shared" si="0"/>
        <v>Maní</v>
      </c>
    </row>
    <row r="52" spans="1:7" ht="12.75">
      <c r="A52" s="32" t="s">
        <v>1692</v>
      </c>
      <c r="B52" t="s">
        <v>556</v>
      </c>
      <c r="C52" t="s">
        <v>1637</v>
      </c>
      <c r="G52" t="str">
        <f t="shared" si="0"/>
        <v>Naranjas</v>
      </c>
    </row>
    <row r="53" spans="1:7" ht="12.75">
      <c r="A53" s="32" t="s">
        <v>1693</v>
      </c>
      <c r="B53" t="s">
        <v>558</v>
      </c>
      <c r="C53" t="s">
        <v>1637</v>
      </c>
      <c r="G53" t="str">
        <f t="shared" si="0"/>
        <v>Bananos</v>
      </c>
    </row>
    <row r="54" spans="1:7" ht="12.75">
      <c r="A54" s="32" t="s">
        <v>1694</v>
      </c>
      <c r="B54" t="s">
        <v>560</v>
      </c>
      <c r="C54" t="s">
        <v>1637</v>
      </c>
      <c r="G54" t="str">
        <f t="shared" si="0"/>
        <v>Tomate de árbol</v>
      </c>
    </row>
    <row r="55" spans="1:7" ht="12.75">
      <c r="A55" s="32" t="s">
        <v>1695</v>
      </c>
      <c r="B55" t="s">
        <v>562</v>
      </c>
      <c r="C55" t="s">
        <v>1637</v>
      </c>
      <c r="G55" t="str">
        <f t="shared" si="0"/>
        <v>Moras</v>
      </c>
    </row>
    <row r="56" spans="1:7" ht="12.75">
      <c r="A56" s="32" t="s">
        <v>1696</v>
      </c>
      <c r="B56" t="s">
        <v>566</v>
      </c>
      <c r="C56" t="s">
        <v>1637</v>
      </c>
      <c r="G56" t="str">
        <f t="shared" si="0"/>
        <v>Limones</v>
      </c>
    </row>
    <row r="57" spans="1:7" ht="12.75">
      <c r="A57" s="32" t="s">
        <v>1697</v>
      </c>
      <c r="B57" t="s">
        <v>1698</v>
      </c>
      <c r="C57" t="s">
        <v>1637</v>
      </c>
      <c r="G57" t="str">
        <f t="shared" si="0"/>
        <v>Mandarinas</v>
      </c>
    </row>
    <row r="58" spans="1:7" ht="12.75">
      <c r="A58" s="32" t="s">
        <v>1699</v>
      </c>
      <c r="B58" t="s">
        <v>578</v>
      </c>
      <c r="C58" t="s">
        <v>1637</v>
      </c>
      <c r="G58" t="str">
        <f t="shared" si="0"/>
        <v>Manzanas</v>
      </c>
    </row>
    <row r="59" spans="1:7" ht="12.75">
      <c r="A59" s="32" t="s">
        <v>1700</v>
      </c>
      <c r="B59" t="s">
        <v>582</v>
      </c>
      <c r="C59" t="s">
        <v>1637</v>
      </c>
      <c r="G59" t="str">
        <f t="shared" si="0"/>
        <v>Mangos</v>
      </c>
    </row>
    <row r="60" spans="1:7" ht="12.75">
      <c r="A60" s="32" t="s">
        <v>1701</v>
      </c>
      <c r="B60" t="s">
        <v>564</v>
      </c>
      <c r="C60" t="s">
        <v>1637</v>
      </c>
      <c r="G60" t="str">
        <f t="shared" si="0"/>
        <v>Guayabas</v>
      </c>
    </row>
    <row r="61" spans="1:7" ht="12.75">
      <c r="A61" s="32" t="s">
        <v>1702</v>
      </c>
      <c r="B61" t="s">
        <v>2243</v>
      </c>
      <c r="C61" t="s">
        <v>1637</v>
      </c>
      <c r="G61" t="str">
        <f t="shared" si="0"/>
        <v>Maracuyá</v>
      </c>
    </row>
    <row r="62" spans="1:7" ht="12.75">
      <c r="A62" s="32" t="s">
        <v>1703</v>
      </c>
      <c r="B62" t="s">
        <v>580</v>
      </c>
      <c r="C62" t="s">
        <v>1637</v>
      </c>
      <c r="G62" t="str">
        <f t="shared" si="0"/>
        <v>Lulos</v>
      </c>
    </row>
    <row r="63" spans="1:7" ht="12.75">
      <c r="A63" s="32" t="s">
        <v>1704</v>
      </c>
      <c r="B63" t="s">
        <v>576</v>
      </c>
      <c r="C63" t="s">
        <v>1637</v>
      </c>
      <c r="G63" t="str">
        <f t="shared" si="0"/>
        <v>Piñas</v>
      </c>
    </row>
    <row r="64" spans="1:7" ht="12.75">
      <c r="A64" s="32" t="s">
        <v>1705</v>
      </c>
      <c r="B64" t="s">
        <v>572</v>
      </c>
      <c r="C64" t="s">
        <v>1637</v>
      </c>
      <c r="G64" t="str">
        <f t="shared" si="0"/>
        <v>Papayas</v>
      </c>
    </row>
    <row r="65" spans="1:7" ht="12.75">
      <c r="A65" s="32" t="s">
        <v>1706</v>
      </c>
      <c r="B65" t="s">
        <v>1707</v>
      </c>
      <c r="C65" t="s">
        <v>1637</v>
      </c>
      <c r="G65" t="str">
        <f t="shared" si="0"/>
        <v>Uvas (verdes y rojas)</v>
      </c>
    </row>
    <row r="66" spans="1:7" ht="12.75">
      <c r="A66" s="32" t="s">
        <v>1708</v>
      </c>
      <c r="B66" t="s">
        <v>1709</v>
      </c>
      <c r="C66" t="s">
        <v>1637</v>
      </c>
      <c r="G66" t="str">
        <f t="shared" si="0"/>
        <v>Fresas</v>
      </c>
    </row>
    <row r="67" spans="1:7" ht="12.75">
      <c r="A67" s="32" t="s">
        <v>1710</v>
      </c>
      <c r="B67" t="s">
        <v>568</v>
      </c>
      <c r="C67" t="s">
        <v>1637</v>
      </c>
      <c r="G67" t="str">
        <f t="shared" si="0"/>
        <v>Aguacate</v>
      </c>
    </row>
    <row r="68" spans="1:7" ht="12.75">
      <c r="A68" s="32" t="s">
        <v>1711</v>
      </c>
      <c r="B68" t="s">
        <v>542</v>
      </c>
      <c r="C68" t="s">
        <v>1637</v>
      </c>
      <c r="G68" t="str">
        <f aca="true" t="shared" si="1" ref="G68:G131">REPLACE(LOWER(B68),1,1,UPPER(LEFT(LOWER(B68),1)))</f>
        <v>Fríjol seco</v>
      </c>
    </row>
    <row r="69" spans="1:7" ht="12.75">
      <c r="A69" s="32" t="s">
        <v>1712</v>
      </c>
      <c r="B69" t="s">
        <v>548</v>
      </c>
      <c r="C69" t="s">
        <v>1637</v>
      </c>
      <c r="G69" t="str">
        <f t="shared" si="1"/>
        <v>Lentejas</v>
      </c>
    </row>
    <row r="70" spans="1:7" ht="12.75">
      <c r="A70" s="32" t="s">
        <v>1713</v>
      </c>
      <c r="B70" t="s">
        <v>550</v>
      </c>
      <c r="C70" t="s">
        <v>1637</v>
      </c>
      <c r="G70" t="str">
        <f t="shared" si="1"/>
        <v>Garbanzo</v>
      </c>
    </row>
    <row r="71" spans="1:7" ht="12.75">
      <c r="A71" s="32" t="s">
        <v>1714</v>
      </c>
      <c r="B71" t="s">
        <v>1715</v>
      </c>
      <c r="C71" t="s">
        <v>1637</v>
      </c>
      <c r="G71" t="str">
        <f t="shared" si="1"/>
        <v>Mazorca tarro</v>
      </c>
    </row>
    <row r="72" spans="1:7" ht="12.75">
      <c r="A72" s="32" t="s">
        <v>1716</v>
      </c>
      <c r="B72" t="s">
        <v>554</v>
      </c>
      <c r="C72" t="s">
        <v>1637</v>
      </c>
      <c r="G72" t="str">
        <f t="shared" si="1"/>
        <v>Arveja tarro</v>
      </c>
    </row>
    <row r="73" spans="1:7" ht="12.75">
      <c r="A73" s="32" t="s">
        <v>1717</v>
      </c>
      <c r="B73" t="s">
        <v>514</v>
      </c>
      <c r="C73" t="s">
        <v>1637</v>
      </c>
      <c r="G73" t="str">
        <f t="shared" si="1"/>
        <v>Plátano</v>
      </c>
    </row>
    <row r="74" spans="1:7" ht="12.75">
      <c r="A74" s="32" t="s">
        <v>1718</v>
      </c>
      <c r="B74" t="s">
        <v>502</v>
      </c>
      <c r="C74" t="s">
        <v>1637</v>
      </c>
      <c r="G74" t="str">
        <f t="shared" si="1"/>
        <v>Papa</v>
      </c>
    </row>
    <row r="75" spans="1:7" ht="12.75">
      <c r="A75" s="32" t="s">
        <v>1719</v>
      </c>
      <c r="B75" t="s">
        <v>504</v>
      </c>
      <c r="C75" t="s">
        <v>1637</v>
      </c>
      <c r="G75" t="str">
        <f t="shared" si="1"/>
        <v>Papa criolla</v>
      </c>
    </row>
    <row r="76" spans="1:7" ht="12.75">
      <c r="A76" s="32" t="s">
        <v>1720</v>
      </c>
      <c r="B76" t="s">
        <v>506</v>
      </c>
      <c r="C76" t="s">
        <v>1637</v>
      </c>
      <c r="G76" t="str">
        <f t="shared" si="1"/>
        <v>Yuca</v>
      </c>
    </row>
    <row r="77" spans="1:7" ht="12.75">
      <c r="A77" s="32" t="s">
        <v>1721</v>
      </c>
      <c r="B77" t="s">
        <v>2244</v>
      </c>
      <c r="C77" t="s">
        <v>1637</v>
      </c>
      <c r="G77" t="str">
        <f t="shared" si="1"/>
        <v>Papa prefreída y congelada</v>
      </c>
    </row>
    <row r="78" spans="1:7" ht="12.75">
      <c r="A78" s="32" t="s">
        <v>1722</v>
      </c>
      <c r="B78" t="s">
        <v>1723</v>
      </c>
      <c r="C78" t="s">
        <v>1637</v>
      </c>
      <c r="G78" t="str">
        <f t="shared" si="1"/>
        <v>Harinas de yuca y/o plátano</v>
      </c>
    </row>
    <row r="79" spans="1:7" ht="12.75">
      <c r="A79" s="32" t="s">
        <v>1724</v>
      </c>
      <c r="B79" t="s">
        <v>512</v>
      </c>
      <c r="C79" t="s">
        <v>1637</v>
      </c>
      <c r="G79" t="str">
        <f t="shared" si="1"/>
        <v>Arracacha</v>
      </c>
    </row>
    <row r="80" spans="1:7" ht="12.75">
      <c r="A80" s="32" t="s">
        <v>1725</v>
      </c>
      <c r="B80" t="s">
        <v>508</v>
      </c>
      <c r="C80" t="s">
        <v>1637</v>
      </c>
      <c r="G80" t="str">
        <f t="shared" si="1"/>
        <v>Ñame</v>
      </c>
    </row>
    <row r="81" spans="1:7" ht="12.75">
      <c r="A81" s="32" t="s">
        <v>1726</v>
      </c>
      <c r="B81" t="s">
        <v>520</v>
      </c>
      <c r="C81" t="s">
        <v>1637</v>
      </c>
      <c r="G81" t="str">
        <f t="shared" si="1"/>
        <v>Tomate</v>
      </c>
    </row>
    <row r="82" spans="1:7" ht="12.75">
      <c r="A82" s="32" t="s">
        <v>1727</v>
      </c>
      <c r="B82" t="s">
        <v>518</v>
      </c>
      <c r="C82" t="s">
        <v>1637</v>
      </c>
      <c r="G82" t="str">
        <f t="shared" si="1"/>
        <v>Cebolla cabezona</v>
      </c>
    </row>
    <row r="83" spans="1:7" ht="12.75">
      <c r="A83" s="32" t="s">
        <v>1728</v>
      </c>
      <c r="B83" t="s">
        <v>516</v>
      </c>
      <c r="C83" t="s">
        <v>1637</v>
      </c>
      <c r="G83" t="str">
        <f t="shared" si="1"/>
        <v>Cebolla larga</v>
      </c>
    </row>
    <row r="84" spans="1:7" ht="12.75">
      <c r="A84" s="32" t="s">
        <v>1729</v>
      </c>
      <c r="B84" t="s">
        <v>522</v>
      </c>
      <c r="C84" t="s">
        <v>1637</v>
      </c>
      <c r="G84" t="str">
        <f t="shared" si="1"/>
        <v>Zanahoria</v>
      </c>
    </row>
    <row r="85" spans="1:7" ht="12.75">
      <c r="A85" s="32" t="s">
        <v>1730</v>
      </c>
      <c r="B85" t="s">
        <v>534</v>
      </c>
      <c r="C85" t="s">
        <v>1637</v>
      </c>
      <c r="G85" t="str">
        <f t="shared" si="1"/>
        <v>Ajo</v>
      </c>
    </row>
    <row r="86" spans="1:7" ht="12.75">
      <c r="A86" s="32" t="s">
        <v>1731</v>
      </c>
      <c r="B86" t="s">
        <v>532</v>
      </c>
      <c r="C86" t="s">
        <v>1637</v>
      </c>
      <c r="G86" t="str">
        <f t="shared" si="1"/>
        <v>Lechuga</v>
      </c>
    </row>
    <row r="87" spans="1:7" ht="12.75">
      <c r="A87" s="32" t="s">
        <v>1732</v>
      </c>
      <c r="B87" t="s">
        <v>540</v>
      </c>
      <c r="C87" t="s">
        <v>1637</v>
      </c>
      <c r="G87" t="str">
        <f t="shared" si="1"/>
        <v>Fríjol fresco</v>
      </c>
    </row>
    <row r="88" spans="1:7" ht="12.75">
      <c r="A88" s="32" t="s">
        <v>1733</v>
      </c>
      <c r="B88" t="s">
        <v>544</v>
      </c>
      <c r="C88" t="s">
        <v>1637</v>
      </c>
      <c r="G88" t="str">
        <f t="shared" si="1"/>
        <v>Arveja fresca</v>
      </c>
    </row>
    <row r="89" spans="1:7" ht="12.75">
      <c r="A89" s="32" t="s">
        <v>1734</v>
      </c>
      <c r="B89" t="s">
        <v>526</v>
      </c>
      <c r="C89" t="s">
        <v>1637</v>
      </c>
      <c r="G89" t="str">
        <f t="shared" si="1"/>
        <v>Habichuelas frescas</v>
      </c>
    </row>
    <row r="90" spans="1:7" ht="12.75">
      <c r="A90" s="32" t="s">
        <v>1735</v>
      </c>
      <c r="B90" t="s">
        <v>1736</v>
      </c>
      <c r="C90" t="s">
        <v>1637</v>
      </c>
      <c r="G90" t="str">
        <f t="shared" si="1"/>
        <v>Mazorca</v>
      </c>
    </row>
    <row r="91" spans="1:7" ht="12.75">
      <c r="A91" s="32" t="s">
        <v>1737</v>
      </c>
      <c r="B91" t="s">
        <v>524</v>
      </c>
      <c r="C91" t="s">
        <v>1637</v>
      </c>
      <c r="G91" t="str">
        <f t="shared" si="1"/>
        <v>Revuelto verde</v>
      </c>
    </row>
    <row r="92" spans="1:7" ht="12.75">
      <c r="A92" s="32" t="s">
        <v>1738</v>
      </c>
      <c r="B92" t="s">
        <v>538</v>
      </c>
      <c r="C92" t="s">
        <v>1637</v>
      </c>
      <c r="G92" t="str">
        <f t="shared" si="1"/>
        <v>Ahuyama</v>
      </c>
    </row>
    <row r="93" spans="1:7" ht="12.75">
      <c r="A93" s="32" t="s">
        <v>1739</v>
      </c>
      <c r="B93" t="s">
        <v>654</v>
      </c>
      <c r="C93" t="s">
        <v>1637</v>
      </c>
      <c r="G93" t="str">
        <f t="shared" si="1"/>
        <v>Azúcar refinada</v>
      </c>
    </row>
    <row r="94" spans="1:7" ht="12.75">
      <c r="A94" s="32" t="s">
        <v>1740</v>
      </c>
      <c r="B94" t="s">
        <v>656</v>
      </c>
      <c r="C94" t="s">
        <v>1637</v>
      </c>
      <c r="G94" t="str">
        <f t="shared" si="1"/>
        <v>Azúcar natural o morena</v>
      </c>
    </row>
    <row r="95" spans="1:7" ht="12.75">
      <c r="A95" s="32" t="s">
        <v>1741</v>
      </c>
      <c r="B95" t="s">
        <v>652</v>
      </c>
      <c r="C95" t="s">
        <v>1637</v>
      </c>
      <c r="G95" t="str">
        <f t="shared" si="1"/>
        <v>Panela</v>
      </c>
    </row>
    <row r="96" spans="1:7" ht="12.75">
      <c r="A96" s="32" t="s">
        <v>1742</v>
      </c>
      <c r="B96" t="s">
        <v>694</v>
      </c>
      <c r="C96" t="s">
        <v>1637</v>
      </c>
      <c r="G96" t="str">
        <f t="shared" si="1"/>
        <v>Mermelada</v>
      </c>
    </row>
    <row r="97" spans="1:7" ht="12.75">
      <c r="A97" s="32" t="s">
        <v>1743</v>
      </c>
      <c r="B97" t="s">
        <v>1744</v>
      </c>
      <c r="C97" t="s">
        <v>1637</v>
      </c>
      <c r="G97" t="str">
        <f t="shared" si="1"/>
        <v>Compota para bebé</v>
      </c>
    </row>
    <row r="98" spans="1:7" ht="12.75">
      <c r="A98" s="32" t="s">
        <v>1745</v>
      </c>
      <c r="B98" t="s">
        <v>688</v>
      </c>
      <c r="C98" t="s">
        <v>1637</v>
      </c>
      <c r="G98" t="str">
        <f t="shared" si="1"/>
        <v>Bocadillos</v>
      </c>
    </row>
    <row r="99" spans="1:7" ht="12.75">
      <c r="A99" s="32" t="s">
        <v>1746</v>
      </c>
      <c r="B99" t="s">
        <v>1747</v>
      </c>
      <c r="C99" t="s">
        <v>1637</v>
      </c>
      <c r="G99" t="str">
        <f t="shared" si="1"/>
        <v>Gelatina lista para consumir en el hogar</v>
      </c>
    </row>
    <row r="100" spans="1:7" ht="12.75">
      <c r="A100" s="32" t="s">
        <v>1748</v>
      </c>
      <c r="B100" t="s">
        <v>690</v>
      </c>
      <c r="C100" t="s">
        <v>1637</v>
      </c>
      <c r="G100" t="str">
        <f t="shared" si="1"/>
        <v>Chocolatinas</v>
      </c>
    </row>
    <row r="101" spans="1:7" ht="12.75">
      <c r="A101" s="32" t="s">
        <v>1749</v>
      </c>
      <c r="B101" t="s">
        <v>1750</v>
      </c>
      <c r="C101" t="s">
        <v>1637</v>
      </c>
      <c r="G101" t="str">
        <f t="shared" si="1"/>
        <v>Litro de helado para llevar a casa</v>
      </c>
    </row>
    <row r="102" spans="1:7" ht="12.75">
      <c r="A102" s="32" t="s">
        <v>1751</v>
      </c>
      <c r="B102" t="s">
        <v>686</v>
      </c>
      <c r="C102" t="s">
        <v>1637</v>
      </c>
      <c r="G102" t="str">
        <f t="shared" si="1"/>
        <v>Gelatina o flan</v>
      </c>
    </row>
    <row r="103" spans="1:7" ht="12.75">
      <c r="A103" s="32" t="s">
        <v>1752</v>
      </c>
      <c r="B103" t="s">
        <v>680</v>
      </c>
      <c r="C103" t="s">
        <v>1637</v>
      </c>
      <c r="G103" t="str">
        <f t="shared" si="1"/>
        <v>Salsa de tomate</v>
      </c>
    </row>
    <row r="104" spans="1:7" ht="12.75">
      <c r="A104" s="32" t="s">
        <v>1753</v>
      </c>
      <c r="B104" t="s">
        <v>682</v>
      </c>
      <c r="C104" t="s">
        <v>1637</v>
      </c>
      <c r="G104" t="str">
        <f t="shared" si="1"/>
        <v>Mayonesa</v>
      </c>
    </row>
    <row r="105" spans="1:7" ht="12.75">
      <c r="A105" s="32" t="s">
        <v>1754</v>
      </c>
      <c r="B105" t="s">
        <v>684</v>
      </c>
      <c r="C105" t="s">
        <v>1637</v>
      </c>
      <c r="G105" t="str">
        <f t="shared" si="1"/>
        <v>Mostaza</v>
      </c>
    </row>
    <row r="106" spans="1:7" ht="12.75">
      <c r="A106" s="32" t="s">
        <v>1755</v>
      </c>
      <c r="B106" t="s">
        <v>1756</v>
      </c>
      <c r="C106" t="s">
        <v>1637</v>
      </c>
      <c r="G106" t="str">
        <f t="shared" si="1"/>
        <v>Salsa de soya</v>
      </c>
    </row>
    <row r="107" spans="1:7" ht="12.75">
      <c r="A107" s="32" t="s">
        <v>1757</v>
      </c>
      <c r="B107" t="s">
        <v>666</v>
      </c>
      <c r="C107" t="s">
        <v>1637</v>
      </c>
      <c r="G107" t="str">
        <f t="shared" si="1"/>
        <v>Sal</v>
      </c>
    </row>
    <row r="108" spans="1:7" ht="12.75">
      <c r="A108" s="32" t="s">
        <v>1758</v>
      </c>
      <c r="B108" t="s">
        <v>676</v>
      </c>
      <c r="C108" t="s">
        <v>1637</v>
      </c>
      <c r="G108" t="str">
        <f t="shared" si="1"/>
        <v>Sopas</v>
      </c>
    </row>
    <row r="109" spans="1:7" ht="12.75">
      <c r="A109" s="32" t="s">
        <v>1759</v>
      </c>
      <c r="B109" t="s">
        <v>1760</v>
      </c>
      <c r="C109" t="s">
        <v>1637</v>
      </c>
      <c r="G109" t="str">
        <f t="shared" si="1"/>
        <v>Caldos y consomés concentrados en cubos</v>
      </c>
    </row>
    <row r="110" spans="1:7" ht="12.75">
      <c r="A110" s="32" t="s">
        <v>1761</v>
      </c>
      <c r="B110" t="s">
        <v>1762</v>
      </c>
      <c r="C110" t="s">
        <v>1637</v>
      </c>
      <c r="G110" t="str">
        <f t="shared" si="1"/>
        <v>Paquetes de frituras para consumo en el hogar</v>
      </c>
    </row>
    <row r="111" spans="1:7" ht="12.75">
      <c r="A111" s="32" t="s">
        <v>1763</v>
      </c>
      <c r="B111" t="s">
        <v>670</v>
      </c>
      <c r="C111" t="s">
        <v>1637</v>
      </c>
      <c r="G111" t="str">
        <f t="shared" si="1"/>
        <v>Color</v>
      </c>
    </row>
    <row r="112" spans="1:7" ht="12.75">
      <c r="A112" s="32" t="s">
        <v>1764</v>
      </c>
      <c r="B112" t="s">
        <v>1765</v>
      </c>
      <c r="C112" t="s">
        <v>1637</v>
      </c>
      <c r="G112" t="str">
        <f t="shared" si="1"/>
        <v>Canela</v>
      </c>
    </row>
    <row r="113" spans="1:7" ht="12.75">
      <c r="A113" s="32" t="s">
        <v>1766</v>
      </c>
      <c r="B113" t="s">
        <v>536</v>
      </c>
      <c r="C113" t="s">
        <v>1637</v>
      </c>
      <c r="G113" t="str">
        <f t="shared" si="1"/>
        <v>Cilantro</v>
      </c>
    </row>
    <row r="114" spans="1:7" ht="12.75">
      <c r="A114" s="32" t="s">
        <v>1767</v>
      </c>
      <c r="B114" t="s">
        <v>628</v>
      </c>
      <c r="C114" t="s">
        <v>1637</v>
      </c>
      <c r="G114" t="str">
        <f t="shared" si="1"/>
        <v>Leche en polvo lactante</v>
      </c>
    </row>
    <row r="115" spans="1:7" ht="12.75">
      <c r="A115" s="32" t="s">
        <v>1768</v>
      </c>
      <c r="B115" t="s">
        <v>552</v>
      </c>
      <c r="C115" t="s">
        <v>1637</v>
      </c>
      <c r="G115" t="str">
        <f t="shared" si="1"/>
        <v>Fríjol tarro</v>
      </c>
    </row>
    <row r="116" spans="1:7" ht="12.75">
      <c r="A116" s="32" t="s">
        <v>1769</v>
      </c>
      <c r="B116" t="s">
        <v>658</v>
      </c>
      <c r="C116" t="s">
        <v>1637</v>
      </c>
      <c r="G116" t="str">
        <f t="shared" si="1"/>
        <v>Café molido</v>
      </c>
    </row>
    <row r="117" spans="1:7" ht="12.75">
      <c r="A117" s="32" t="s">
        <v>1770</v>
      </c>
      <c r="B117" t="s">
        <v>2245</v>
      </c>
      <c r="C117" t="s">
        <v>1637</v>
      </c>
      <c r="G117" t="str">
        <f t="shared" si="1"/>
        <v>Café instantáneo</v>
      </c>
    </row>
    <row r="118" spans="1:7" ht="12.75">
      <c r="A118" s="32" t="s">
        <v>1771</v>
      </c>
      <c r="B118" t="s">
        <v>662</v>
      </c>
      <c r="C118" t="s">
        <v>1637</v>
      </c>
      <c r="G118" t="str">
        <f t="shared" si="1"/>
        <v>Chocolate en pasta</v>
      </c>
    </row>
    <row r="119" spans="1:7" ht="12.75">
      <c r="A119" s="32" t="s">
        <v>1772</v>
      </c>
      <c r="B119" t="s">
        <v>2246</v>
      </c>
      <c r="C119" t="s">
        <v>1637</v>
      </c>
      <c r="G119" t="str">
        <f t="shared" si="1"/>
        <v>Chocolate instantáneo</v>
      </c>
    </row>
    <row r="120" spans="1:7" ht="12.75">
      <c r="A120" s="32" t="s">
        <v>1773</v>
      </c>
      <c r="B120" t="s">
        <v>2247</v>
      </c>
      <c r="C120" t="s">
        <v>1637</v>
      </c>
      <c r="G120" t="str">
        <f t="shared" si="1"/>
        <v>Aromáticas secas</v>
      </c>
    </row>
    <row r="121" spans="1:7" ht="12.75">
      <c r="A121" s="32" t="s">
        <v>1774</v>
      </c>
      <c r="B121" t="s">
        <v>1775</v>
      </c>
      <c r="C121" t="s">
        <v>1637</v>
      </c>
      <c r="G121" t="str">
        <f t="shared" si="1"/>
        <v>Agua mineral para el consumo en el hogar</v>
      </c>
    </row>
    <row r="122" spans="1:7" ht="12.75">
      <c r="A122" s="32" t="s">
        <v>1776</v>
      </c>
      <c r="B122" t="s">
        <v>1777</v>
      </c>
      <c r="C122" t="s">
        <v>1637</v>
      </c>
      <c r="G122" t="str">
        <f t="shared" si="1"/>
        <v>Jugos procesados para el consumo en el hogar</v>
      </c>
    </row>
    <row r="123" spans="1:7" ht="12.75">
      <c r="A123" s="32" t="s">
        <v>1778</v>
      </c>
      <c r="B123" t="s">
        <v>2248</v>
      </c>
      <c r="C123" t="s">
        <v>1637</v>
      </c>
      <c r="G123" t="str">
        <f t="shared" si="1"/>
        <v>Jugos instantáneos o en polvo</v>
      </c>
    </row>
    <row r="124" spans="1:7" ht="12.75">
      <c r="A124" s="32" t="s">
        <v>1779</v>
      </c>
      <c r="B124" t="s">
        <v>1780</v>
      </c>
      <c r="C124" t="s">
        <v>1637</v>
      </c>
      <c r="G124" t="str">
        <f t="shared" si="1"/>
        <v>Gaseosa para el consumo en el hogar</v>
      </c>
    </row>
    <row r="125" spans="1:7" ht="12.75">
      <c r="A125" s="32" t="s">
        <v>1781</v>
      </c>
      <c r="B125" t="s">
        <v>1782</v>
      </c>
      <c r="C125" t="s">
        <v>1637</v>
      </c>
      <c r="G125" t="str">
        <f t="shared" si="1"/>
        <v>Bebidas energizantes para llevar a casa</v>
      </c>
    </row>
    <row r="126" spans="1:7" ht="12.75">
      <c r="A126" s="33" t="s">
        <v>1783</v>
      </c>
      <c r="B126" s="34" t="s">
        <v>1784</v>
      </c>
      <c r="C126" s="34" t="s">
        <v>1637</v>
      </c>
      <c r="G126" t="str">
        <f t="shared" si="1"/>
        <v>Leche de almendras para consumo en el hogar</v>
      </c>
    </row>
    <row r="127" spans="1:7" ht="12.75">
      <c r="A127" s="32" t="s">
        <v>1785</v>
      </c>
      <c r="B127" t="s">
        <v>1221</v>
      </c>
      <c r="C127" t="s">
        <v>1786</v>
      </c>
      <c r="G127" t="str">
        <f t="shared" si="1"/>
        <v>Aguardiente</v>
      </c>
    </row>
    <row r="128" spans="1:7" ht="12.75">
      <c r="A128" s="32" t="s">
        <v>1787</v>
      </c>
      <c r="B128" t="s">
        <v>1229</v>
      </c>
      <c r="C128" t="s">
        <v>1786</v>
      </c>
      <c r="G128" t="str">
        <f t="shared" si="1"/>
        <v>Ron</v>
      </c>
    </row>
    <row r="129" spans="1:7" ht="12.75">
      <c r="A129" s="32" t="s">
        <v>1788</v>
      </c>
      <c r="B129" t="s">
        <v>1227</v>
      </c>
      <c r="C129" t="s">
        <v>1786</v>
      </c>
      <c r="G129" t="str">
        <f t="shared" si="1"/>
        <v>Whisky</v>
      </c>
    </row>
    <row r="130" spans="1:7" ht="12.75">
      <c r="A130" s="32" t="s">
        <v>1789</v>
      </c>
      <c r="B130" t="s">
        <v>1790</v>
      </c>
      <c r="C130" t="s">
        <v>1786</v>
      </c>
      <c r="G130" t="str">
        <f t="shared" si="1"/>
        <v>Tequila</v>
      </c>
    </row>
    <row r="131" spans="1:7" ht="12.75">
      <c r="A131" s="32" t="s">
        <v>1791</v>
      </c>
      <c r="B131" t="s">
        <v>1792</v>
      </c>
      <c r="C131" t="s">
        <v>1786</v>
      </c>
      <c r="D131" t="s">
        <v>1360</v>
      </c>
      <c r="G131" t="str">
        <f t="shared" si="1"/>
        <v>Aperitivos y cocteles de licor</v>
      </c>
    </row>
    <row r="132" spans="1:7" ht="12.75">
      <c r="A132" s="32" t="s">
        <v>1793</v>
      </c>
      <c r="B132" t="s">
        <v>1794</v>
      </c>
      <c r="C132" t="s">
        <v>1786</v>
      </c>
      <c r="D132" t="s">
        <v>1360</v>
      </c>
      <c r="G132" t="str">
        <f aca="true" t="shared" si="2" ref="G132:G195">REPLACE(LOWER(B132),1,1,UPPER(LEFT(LOWER(B132),1)))</f>
        <v>Cremas de licor (incluye crema de whisky y sabajon)</v>
      </c>
    </row>
    <row r="133" spans="1:7" ht="12.75">
      <c r="A133" s="32" t="s">
        <v>1795</v>
      </c>
      <c r="B133" t="s">
        <v>1223</v>
      </c>
      <c r="C133" t="s">
        <v>1786</v>
      </c>
      <c r="G133" t="str">
        <f t="shared" si="2"/>
        <v>Vino</v>
      </c>
    </row>
    <row r="134" spans="1:7" ht="12.75">
      <c r="A134" s="32" t="s">
        <v>1796</v>
      </c>
      <c r="B134" t="s">
        <v>1217</v>
      </c>
      <c r="C134" t="s">
        <v>1786</v>
      </c>
      <c r="G134" t="str">
        <f t="shared" si="2"/>
        <v>Cerveza nacional</v>
      </c>
    </row>
    <row r="135" spans="1:7" ht="12.75">
      <c r="A135" s="32" t="s">
        <v>1797</v>
      </c>
      <c r="B135" t="s">
        <v>1219</v>
      </c>
      <c r="C135" t="s">
        <v>1786</v>
      </c>
      <c r="G135" t="str">
        <f t="shared" si="2"/>
        <v>Cerveza importada</v>
      </c>
    </row>
    <row r="136" spans="1:7" ht="12.75">
      <c r="A136" s="33" t="s">
        <v>1798</v>
      </c>
      <c r="B136" s="34" t="s">
        <v>1231</v>
      </c>
      <c r="C136" s="34" t="s">
        <v>1786</v>
      </c>
      <c r="G136" t="str">
        <f t="shared" si="2"/>
        <v>Cigarrillos con filtro</v>
      </c>
    </row>
    <row r="137" spans="1:7" ht="12.75">
      <c r="A137" s="32" t="s">
        <v>1799</v>
      </c>
      <c r="B137" t="s">
        <v>860</v>
      </c>
      <c r="C137" t="s">
        <v>1800</v>
      </c>
      <c r="G137" t="str">
        <f t="shared" si="2"/>
        <v>Camisa</v>
      </c>
    </row>
    <row r="138" spans="1:7" ht="12.75">
      <c r="A138" s="32" t="s">
        <v>1801</v>
      </c>
      <c r="B138" t="s">
        <v>867</v>
      </c>
      <c r="C138" t="s">
        <v>1800</v>
      </c>
      <c r="G138" t="str">
        <f t="shared" si="2"/>
        <v>Camisetas</v>
      </c>
    </row>
    <row r="139" spans="1:7" ht="12.75">
      <c r="A139" s="32" t="s">
        <v>1802</v>
      </c>
      <c r="B139" t="s">
        <v>865</v>
      </c>
      <c r="C139" t="s">
        <v>1800</v>
      </c>
      <c r="G139" t="str">
        <f t="shared" si="2"/>
        <v>Calzoncillos</v>
      </c>
    </row>
    <row r="140" spans="1:7" ht="12.75">
      <c r="A140" s="32" t="s">
        <v>1803</v>
      </c>
      <c r="B140" t="s">
        <v>862</v>
      </c>
      <c r="C140" t="s">
        <v>1800</v>
      </c>
      <c r="G140" t="str">
        <f t="shared" si="2"/>
        <v>Pantalón</v>
      </c>
    </row>
    <row r="141" spans="1:7" ht="12.75">
      <c r="A141" s="32" t="s">
        <v>1804</v>
      </c>
      <c r="B141" t="s">
        <v>2213</v>
      </c>
      <c r="C141" t="s">
        <v>1800</v>
      </c>
      <c r="G141" t="str">
        <f t="shared" si="2"/>
        <v>Blue jean para hombre</v>
      </c>
    </row>
    <row r="142" spans="1:7" ht="12.75">
      <c r="A142" s="32" t="s">
        <v>1805</v>
      </c>
      <c r="B142" t="s">
        <v>1806</v>
      </c>
      <c r="C142" t="s">
        <v>1800</v>
      </c>
      <c r="G142" t="str">
        <f t="shared" si="2"/>
        <v>Sacos de sport para hombre</v>
      </c>
    </row>
    <row r="143" spans="1:7" ht="12.75">
      <c r="A143" s="32" t="s">
        <v>1807</v>
      </c>
      <c r="B143" t="s">
        <v>871</v>
      </c>
      <c r="C143" t="s">
        <v>1800</v>
      </c>
      <c r="G143" t="str">
        <f t="shared" si="2"/>
        <v>Vestido completo para hombre</v>
      </c>
    </row>
    <row r="144" spans="1:7" ht="12.75">
      <c r="A144" s="32" t="s">
        <v>1808</v>
      </c>
      <c r="B144" t="s">
        <v>873</v>
      </c>
      <c r="C144" t="s">
        <v>1800</v>
      </c>
      <c r="G144" t="str">
        <f t="shared" si="2"/>
        <v>Ropa deportiva</v>
      </c>
    </row>
    <row r="145" spans="1:7" ht="12.75">
      <c r="A145" s="32" t="s">
        <v>1809</v>
      </c>
      <c r="B145" t="s">
        <v>875</v>
      </c>
      <c r="C145" t="s">
        <v>1800</v>
      </c>
      <c r="G145" t="str">
        <f t="shared" si="2"/>
        <v>Blusa</v>
      </c>
    </row>
    <row r="146" spans="1:7" ht="12.75">
      <c r="A146" s="32" t="s">
        <v>1810</v>
      </c>
      <c r="B146" t="s">
        <v>877</v>
      </c>
      <c r="C146" t="s">
        <v>1800</v>
      </c>
      <c r="G146" t="str">
        <f t="shared" si="2"/>
        <v>Pantalón o slack</v>
      </c>
    </row>
    <row r="147" spans="1:7" ht="12.75">
      <c r="A147" s="32" t="s">
        <v>1811</v>
      </c>
      <c r="B147" t="s">
        <v>2214</v>
      </c>
      <c r="C147" t="s">
        <v>1800</v>
      </c>
      <c r="G147" t="str">
        <f t="shared" si="2"/>
        <v>Blue jean para mujer</v>
      </c>
    </row>
    <row r="148" spans="1:7" ht="12.75">
      <c r="A148" s="32" t="s">
        <v>1812</v>
      </c>
      <c r="B148" t="s">
        <v>882</v>
      </c>
      <c r="C148" t="s">
        <v>1800</v>
      </c>
      <c r="G148" t="str">
        <f t="shared" si="2"/>
        <v>Brassier</v>
      </c>
    </row>
    <row r="149" spans="1:7" ht="12.75">
      <c r="A149" s="32" t="s">
        <v>1813</v>
      </c>
      <c r="B149" t="s">
        <v>2249</v>
      </c>
      <c r="C149" t="s">
        <v>1800</v>
      </c>
      <c r="G149" t="str">
        <f t="shared" si="2"/>
        <v>Panties para dama</v>
      </c>
    </row>
    <row r="150" spans="1:7" ht="12.75">
      <c r="A150" s="32" t="s">
        <v>1814</v>
      </c>
      <c r="B150" t="s">
        <v>886</v>
      </c>
      <c r="C150" t="s">
        <v>1800</v>
      </c>
      <c r="G150" t="str">
        <f t="shared" si="2"/>
        <v>Vestido completo para mujer</v>
      </c>
    </row>
    <row r="151" spans="1:7" ht="12.75">
      <c r="A151" s="32" t="s">
        <v>1815</v>
      </c>
      <c r="B151" t="s">
        <v>1816</v>
      </c>
      <c r="C151" t="s">
        <v>1800</v>
      </c>
      <c r="G151" t="str">
        <f t="shared" si="2"/>
        <v>Chaquetas para mujer en varios materiales</v>
      </c>
    </row>
    <row r="152" spans="1:7" ht="12.75">
      <c r="A152" s="32" t="s">
        <v>1817</v>
      </c>
      <c r="B152" t="s">
        <v>908</v>
      </c>
      <c r="C152" t="s">
        <v>1800</v>
      </c>
      <c r="G152" t="str">
        <f t="shared" si="2"/>
        <v>Camisitas para bebé</v>
      </c>
    </row>
    <row r="153" spans="1:7" ht="12.75">
      <c r="A153" s="32" t="s">
        <v>1818</v>
      </c>
      <c r="B153" t="s">
        <v>910</v>
      </c>
      <c r="C153" t="s">
        <v>1800</v>
      </c>
      <c r="G153" t="str">
        <f t="shared" si="2"/>
        <v>Vestidos para bebé</v>
      </c>
    </row>
    <row r="154" spans="1:7" ht="12.75">
      <c r="A154" s="32" t="s">
        <v>1819</v>
      </c>
      <c r="B154" t="s">
        <v>1820</v>
      </c>
      <c r="C154" t="s">
        <v>1800</v>
      </c>
      <c r="G154" t="str">
        <f t="shared" si="2"/>
        <v>Medias para bebé</v>
      </c>
    </row>
    <row r="155" spans="1:7" ht="12.75">
      <c r="A155" s="32" t="s">
        <v>1821</v>
      </c>
      <c r="B155" t="s">
        <v>914</v>
      </c>
      <c r="C155" t="s">
        <v>1800</v>
      </c>
      <c r="G155" t="str">
        <f t="shared" si="2"/>
        <v>Pijamas y talegos</v>
      </c>
    </row>
    <row r="156" spans="1:7" ht="12.75">
      <c r="A156" s="35" t="s">
        <v>1822</v>
      </c>
      <c r="B156" s="36" t="s">
        <v>1823</v>
      </c>
      <c r="C156" s="36" t="s">
        <v>1800</v>
      </c>
      <c r="D156" s="36" t="s">
        <v>1824</v>
      </c>
      <c r="G156" t="str">
        <f t="shared" si="2"/>
        <v>Uniforme para el colegio</v>
      </c>
    </row>
    <row r="157" spans="1:7" ht="12.75">
      <c r="A157" s="35" t="s">
        <v>1825</v>
      </c>
      <c r="B157" s="36" t="s">
        <v>1826</v>
      </c>
      <c r="C157" s="36" t="s">
        <v>1800</v>
      </c>
      <c r="D157" s="36"/>
      <c r="G157" t="str">
        <f t="shared" si="2"/>
        <v>Ciudad._peq_uniforme para el colegio</v>
      </c>
    </row>
    <row r="158" spans="1:7" ht="12.75">
      <c r="A158" s="32" t="s">
        <v>1827</v>
      </c>
      <c r="B158" t="s">
        <v>892</v>
      </c>
      <c r="C158" t="s">
        <v>1800</v>
      </c>
      <c r="G158" t="str">
        <f t="shared" si="2"/>
        <v>Camisa para niños</v>
      </c>
    </row>
    <row r="159" spans="1:7" ht="12.75">
      <c r="A159" s="32" t="s">
        <v>1828</v>
      </c>
      <c r="B159" t="s">
        <v>906</v>
      </c>
      <c r="C159" t="s">
        <v>1800</v>
      </c>
      <c r="G159" t="str">
        <f t="shared" si="2"/>
        <v>Camiseta para niños</v>
      </c>
    </row>
    <row r="160" spans="1:7" ht="12.75">
      <c r="A160" s="32" t="s">
        <v>1829</v>
      </c>
      <c r="B160" t="s">
        <v>1830</v>
      </c>
      <c r="C160" t="s">
        <v>1800</v>
      </c>
      <c r="G160" t="str">
        <f t="shared" si="2"/>
        <v>Calzoncillos (niño)</v>
      </c>
    </row>
    <row r="161" spans="1:7" ht="12.75">
      <c r="A161" s="32" t="s">
        <v>1831</v>
      </c>
      <c r="B161" t="s">
        <v>904</v>
      </c>
      <c r="C161" t="s">
        <v>1800</v>
      </c>
      <c r="G161" t="str">
        <f t="shared" si="2"/>
        <v>Medias para niños</v>
      </c>
    </row>
    <row r="162" spans="1:7" ht="12.75">
      <c r="A162" s="32" t="s">
        <v>1832</v>
      </c>
      <c r="B162" t="s">
        <v>894</v>
      </c>
      <c r="C162" t="s">
        <v>1800</v>
      </c>
      <c r="G162" t="str">
        <f t="shared" si="2"/>
        <v>Pantalón para niños</v>
      </c>
    </row>
    <row r="163" spans="1:7" ht="12.75">
      <c r="A163" s="32" t="s">
        <v>1833</v>
      </c>
      <c r="B163" t="s">
        <v>2250</v>
      </c>
      <c r="C163" t="s">
        <v>1800</v>
      </c>
      <c r="G163" t="str">
        <f t="shared" si="2"/>
        <v>Blue jean para niños</v>
      </c>
    </row>
    <row r="164" spans="1:7" ht="12.75">
      <c r="A164" s="32" t="s">
        <v>1834</v>
      </c>
      <c r="B164" t="s">
        <v>1835</v>
      </c>
      <c r="C164" t="s">
        <v>1800</v>
      </c>
      <c r="G164" t="str">
        <f t="shared" si="2"/>
        <v>Bermudas y pantalonetas para niño y niña</v>
      </c>
    </row>
    <row r="165" spans="1:7" ht="12.75">
      <c r="A165" s="32" t="s">
        <v>1836</v>
      </c>
      <c r="B165" t="s">
        <v>1837</v>
      </c>
      <c r="C165" t="s">
        <v>1800</v>
      </c>
      <c r="G165" t="str">
        <f t="shared" si="2"/>
        <v>Blusas y camisas para niña</v>
      </c>
    </row>
    <row r="166" spans="1:7" ht="12.75">
      <c r="A166" s="32" t="s">
        <v>1838</v>
      </c>
      <c r="B166" t="s">
        <v>1839</v>
      </c>
      <c r="C166" t="s">
        <v>1800</v>
      </c>
      <c r="G166" t="str">
        <f t="shared" si="2"/>
        <v>Pantalones para niñas</v>
      </c>
    </row>
    <row r="167" spans="1:7" ht="12.75">
      <c r="A167" s="32" t="s">
        <v>1840</v>
      </c>
      <c r="B167" t="s">
        <v>2251</v>
      </c>
      <c r="C167" t="s">
        <v>1800</v>
      </c>
      <c r="G167" t="str">
        <f t="shared" si="2"/>
        <v>Panties para niña</v>
      </c>
    </row>
    <row r="168" spans="1:7" ht="12.75">
      <c r="A168" s="32" t="s">
        <v>1841</v>
      </c>
      <c r="B168" t="s">
        <v>1842</v>
      </c>
      <c r="C168" t="s">
        <v>1800</v>
      </c>
      <c r="G168" t="str">
        <f t="shared" si="2"/>
        <v>Jeans para niña</v>
      </c>
    </row>
    <row r="169" spans="1:7" ht="12.75">
      <c r="A169" s="32" t="s">
        <v>1843</v>
      </c>
      <c r="B169" t="s">
        <v>898</v>
      </c>
      <c r="C169" t="s">
        <v>1800</v>
      </c>
      <c r="G169" t="str">
        <f t="shared" si="2"/>
        <v>Vestido  para niña</v>
      </c>
    </row>
    <row r="170" spans="1:7" ht="12.75">
      <c r="A170" s="32" t="s">
        <v>1844</v>
      </c>
      <c r="B170" t="s">
        <v>1278</v>
      </c>
      <c r="C170" t="s">
        <v>1800</v>
      </c>
      <c r="G170" t="str">
        <f t="shared" si="2"/>
        <v>Correa</v>
      </c>
    </row>
    <row r="171" spans="1:7" ht="12.75">
      <c r="A171" s="32" t="s">
        <v>1845</v>
      </c>
      <c r="B171" t="s">
        <v>1846</v>
      </c>
      <c r="C171" t="s">
        <v>1800</v>
      </c>
      <c r="G171" t="str">
        <f t="shared" si="2"/>
        <v>Correa para mujer</v>
      </c>
    </row>
    <row r="172" spans="1:7" ht="12.75">
      <c r="A172" s="32" t="s">
        <v>1847</v>
      </c>
      <c r="B172" t="s">
        <v>2252</v>
      </c>
      <c r="C172" t="s">
        <v>1800</v>
      </c>
      <c r="D172" t="s">
        <v>1360</v>
      </c>
      <c r="G172" t="str">
        <f t="shared" si="2"/>
        <v>Cuellos para bici usuario</v>
      </c>
    </row>
    <row r="173" spans="1:7" ht="12.75">
      <c r="A173" s="32" t="s">
        <v>1848</v>
      </c>
      <c r="B173" t="s">
        <v>1849</v>
      </c>
      <c r="C173" t="s">
        <v>1800</v>
      </c>
      <c r="D173" t="s">
        <v>1360</v>
      </c>
      <c r="G173" t="str">
        <f t="shared" si="2"/>
        <v>Cascos protectores para motociclista</v>
      </c>
    </row>
    <row r="174" spans="1:7" ht="12.75">
      <c r="A174" s="32" t="s">
        <v>1850</v>
      </c>
      <c r="B174" t="s">
        <v>940</v>
      </c>
      <c r="C174" t="s">
        <v>1800</v>
      </c>
      <c r="G174" t="str">
        <f t="shared" si="2"/>
        <v>Lavandería de ropa para hombre o mujer</v>
      </c>
    </row>
    <row r="175" spans="1:7" ht="12.75">
      <c r="A175" s="32" t="s">
        <v>1851</v>
      </c>
      <c r="B175" t="s">
        <v>916</v>
      </c>
      <c r="C175" t="s">
        <v>1800</v>
      </c>
      <c r="G175" t="str">
        <f t="shared" si="2"/>
        <v>Zapatos para hombre</v>
      </c>
    </row>
    <row r="176" spans="1:7" ht="12.75">
      <c r="A176" s="32" t="s">
        <v>1852</v>
      </c>
      <c r="B176" t="s">
        <v>924</v>
      </c>
      <c r="C176" t="s">
        <v>1800</v>
      </c>
      <c r="G176" t="str">
        <f t="shared" si="2"/>
        <v>Tenis y zapatillas</v>
      </c>
    </row>
    <row r="177" spans="1:7" ht="12.75">
      <c r="A177" s="32" t="s">
        <v>1853</v>
      </c>
      <c r="B177" t="s">
        <v>922</v>
      </c>
      <c r="C177" t="s">
        <v>1800</v>
      </c>
      <c r="G177" t="str">
        <f t="shared" si="2"/>
        <v>Zapato plano</v>
      </c>
    </row>
    <row r="178" spans="1:7" ht="12.75">
      <c r="A178" s="32" t="s">
        <v>1854</v>
      </c>
      <c r="B178" t="s">
        <v>920</v>
      </c>
      <c r="C178" t="s">
        <v>1800</v>
      </c>
      <c r="G178" t="str">
        <f t="shared" si="2"/>
        <v>Zapatos de tacón</v>
      </c>
    </row>
    <row r="179" spans="1:7" ht="12.75">
      <c r="A179" s="32" t="s">
        <v>1855</v>
      </c>
      <c r="B179" t="s">
        <v>926</v>
      </c>
      <c r="C179" t="s">
        <v>1800</v>
      </c>
      <c r="G179" t="str">
        <f t="shared" si="2"/>
        <v>Tenis para mujer</v>
      </c>
    </row>
    <row r="180" spans="1:7" ht="12.75">
      <c r="A180" s="32" t="s">
        <v>1856</v>
      </c>
      <c r="B180" t="s">
        <v>928</v>
      </c>
      <c r="C180" t="s">
        <v>1800</v>
      </c>
      <c r="G180" t="str">
        <f t="shared" si="2"/>
        <v>Zapatos para niño</v>
      </c>
    </row>
    <row r="181" spans="1:7" ht="12.75">
      <c r="A181" s="32" t="s">
        <v>1857</v>
      </c>
      <c r="B181" t="s">
        <v>930</v>
      </c>
      <c r="C181" t="s">
        <v>1800</v>
      </c>
      <c r="G181" t="str">
        <f t="shared" si="2"/>
        <v>Zapatos para niña</v>
      </c>
    </row>
    <row r="182" spans="1:7" ht="12.75">
      <c r="A182" s="33" t="s">
        <v>1858</v>
      </c>
      <c r="B182" s="34" t="s">
        <v>1859</v>
      </c>
      <c r="C182" s="34" t="s">
        <v>1800</v>
      </c>
      <c r="G182" t="str">
        <f t="shared" si="2"/>
        <v>Tenis, zapatillas y otros zapatos deportivos para niña y niño</v>
      </c>
    </row>
    <row r="183" spans="1:7" ht="12.75">
      <c r="A183" s="32" t="s">
        <v>1860</v>
      </c>
      <c r="B183" t="s">
        <v>728</v>
      </c>
      <c r="C183" t="s">
        <v>1861</v>
      </c>
      <c r="G183" t="str">
        <f t="shared" si="2"/>
        <v>Arrendamiento casa</v>
      </c>
    </row>
    <row r="184" spans="1:7" ht="12.75">
      <c r="A184" s="32" t="s">
        <v>1862</v>
      </c>
      <c r="B184" t="s">
        <v>730</v>
      </c>
      <c r="C184" t="s">
        <v>1861</v>
      </c>
      <c r="G184" t="str">
        <f t="shared" si="2"/>
        <v>Arrendamiento apartamento</v>
      </c>
    </row>
    <row r="185" spans="1:7" ht="12.75">
      <c r="A185" s="32" t="s">
        <v>1863</v>
      </c>
      <c r="B185" t="s">
        <v>732</v>
      </c>
      <c r="C185" t="s">
        <v>1861</v>
      </c>
      <c r="G185" t="str">
        <f t="shared" si="2"/>
        <v>Arrendamiento cuarto</v>
      </c>
    </row>
    <row r="186" spans="1:7" ht="12.75">
      <c r="A186" s="32" t="s">
        <v>1864</v>
      </c>
      <c r="B186" t="s">
        <v>734</v>
      </c>
      <c r="C186" t="s">
        <v>1861</v>
      </c>
      <c r="G186" t="str">
        <f t="shared" si="2"/>
        <v>Arrendamiento casa imputado</v>
      </c>
    </row>
    <row r="187" spans="1:7" ht="12.75">
      <c r="A187" s="32" t="s">
        <v>1865</v>
      </c>
      <c r="B187" t="s">
        <v>736</v>
      </c>
      <c r="C187" t="s">
        <v>1861</v>
      </c>
      <c r="G187" t="str">
        <f t="shared" si="2"/>
        <v>Arrendamiento apartamento imputado</v>
      </c>
    </row>
    <row r="188" spans="1:7" ht="12.75">
      <c r="A188" s="32" t="s">
        <v>1866</v>
      </c>
      <c r="B188" t="s">
        <v>1867</v>
      </c>
      <c r="C188" t="s">
        <v>1861</v>
      </c>
      <c r="G188" t="str">
        <f t="shared" si="2"/>
        <v>Pintura para paredes</v>
      </c>
    </row>
    <row r="189" spans="1:7" ht="12.75">
      <c r="A189" s="32" t="s">
        <v>1868</v>
      </c>
      <c r="B189" t="s">
        <v>748</v>
      </c>
      <c r="C189" t="s">
        <v>1861</v>
      </c>
      <c r="G189" t="str">
        <f t="shared" si="2"/>
        <v>Acueducto</v>
      </c>
    </row>
    <row r="190" spans="1:7" ht="12.75">
      <c r="A190" s="32" t="s">
        <v>1869</v>
      </c>
      <c r="B190" t="s">
        <v>752</v>
      </c>
      <c r="C190" t="s">
        <v>1861</v>
      </c>
      <c r="G190" t="str">
        <f t="shared" si="2"/>
        <v>Aseo</v>
      </c>
    </row>
    <row r="191" spans="1:7" ht="12.75">
      <c r="A191" s="32" t="s">
        <v>1870</v>
      </c>
      <c r="B191" t="s">
        <v>750</v>
      </c>
      <c r="C191" t="s">
        <v>1861</v>
      </c>
      <c r="G191" t="str">
        <f t="shared" si="2"/>
        <v>Alcantarillado</v>
      </c>
    </row>
    <row r="192" spans="1:7" ht="12.75">
      <c r="A192" s="32" t="s">
        <v>1871</v>
      </c>
      <c r="B192" t="s">
        <v>738</v>
      </c>
      <c r="C192" t="s">
        <v>1861</v>
      </c>
      <c r="G192" t="str">
        <f t="shared" si="2"/>
        <v>Cuota de administración</v>
      </c>
    </row>
    <row r="193" spans="1:7" ht="12.75">
      <c r="A193" s="32" t="s">
        <v>1872</v>
      </c>
      <c r="B193" t="s">
        <v>746</v>
      </c>
      <c r="C193" t="s">
        <v>1861</v>
      </c>
      <c r="G193" t="str">
        <f t="shared" si="2"/>
        <v>Energía eléctrica</v>
      </c>
    </row>
    <row r="194" spans="1:7" ht="12.75">
      <c r="A194" s="32" t="s">
        <v>1873</v>
      </c>
      <c r="B194" t="s">
        <v>742</v>
      </c>
      <c r="C194" t="s">
        <v>1861</v>
      </c>
      <c r="G194" t="str">
        <f t="shared" si="2"/>
        <v>Cilindro con gas</v>
      </c>
    </row>
    <row r="195" spans="1:7" ht="12.75">
      <c r="A195" s="33" t="s">
        <v>1874</v>
      </c>
      <c r="B195" s="34" t="s">
        <v>744</v>
      </c>
      <c r="C195" s="34" t="s">
        <v>1861</v>
      </c>
      <c r="G195" t="str">
        <f t="shared" si="2"/>
        <v>Gas domiciliario</v>
      </c>
    </row>
    <row r="196" spans="1:7" ht="12.75">
      <c r="A196" s="32" t="s">
        <v>1875</v>
      </c>
      <c r="B196" t="s">
        <v>1876</v>
      </c>
      <c r="C196" t="s">
        <v>1877</v>
      </c>
      <c r="G196" t="str">
        <f aca="true" t="shared" si="3" ref="G196:G259">REPLACE(LOWER(B196),1,1,UPPER(LEFT(LOWER(B196),1)))</f>
        <v>Cama</v>
      </c>
    </row>
    <row r="197" spans="1:7" ht="12.75">
      <c r="A197" s="32" t="s">
        <v>1878</v>
      </c>
      <c r="B197" t="s">
        <v>758</v>
      </c>
      <c r="C197" t="s">
        <v>1877</v>
      </c>
      <c r="G197" t="str">
        <f t="shared" si="3"/>
        <v>Juego de alcoba</v>
      </c>
    </row>
    <row r="198" spans="1:7" ht="12.75">
      <c r="A198" s="32" t="s">
        <v>1879</v>
      </c>
      <c r="B198" t="s">
        <v>754</v>
      </c>
      <c r="C198" t="s">
        <v>1877</v>
      </c>
      <c r="G198" t="str">
        <f t="shared" si="3"/>
        <v>Juego de sala</v>
      </c>
    </row>
    <row r="199" spans="1:7" ht="12.75">
      <c r="A199" s="32" t="s">
        <v>1880</v>
      </c>
      <c r="B199" t="s">
        <v>756</v>
      </c>
      <c r="C199" t="s">
        <v>1877</v>
      </c>
      <c r="G199" t="str">
        <f t="shared" si="3"/>
        <v>Juego de comedor</v>
      </c>
    </row>
    <row r="200" spans="1:7" ht="12.75">
      <c r="A200" s="32" t="s">
        <v>1881</v>
      </c>
      <c r="B200" t="s">
        <v>814</v>
      </c>
      <c r="C200" t="s">
        <v>1877</v>
      </c>
      <c r="G200" t="str">
        <f t="shared" si="3"/>
        <v>Colchones</v>
      </c>
    </row>
    <row r="201" spans="1:7" ht="12.75">
      <c r="A201" s="32" t="s">
        <v>1882</v>
      </c>
      <c r="B201" t="s">
        <v>1883</v>
      </c>
      <c r="C201" t="s">
        <v>1877</v>
      </c>
      <c r="G201" t="str">
        <f t="shared" si="3"/>
        <v>Clósets</v>
      </c>
    </row>
    <row r="202" spans="1:7" ht="12.75">
      <c r="A202" s="32" t="s">
        <v>1884</v>
      </c>
      <c r="B202" t="s">
        <v>1885</v>
      </c>
      <c r="C202" t="s">
        <v>1877</v>
      </c>
      <c r="G202" t="str">
        <f t="shared" si="3"/>
        <v>Velas acanaladas</v>
      </c>
    </row>
    <row r="203" spans="1:7" ht="12.75">
      <c r="A203" s="32" t="s">
        <v>1886</v>
      </c>
      <c r="B203" t="s">
        <v>1887</v>
      </c>
      <c r="C203" t="s">
        <v>1877</v>
      </c>
      <c r="G203" t="str">
        <f t="shared" si="3"/>
        <v>Espejo</v>
      </c>
    </row>
    <row r="204" spans="1:7" ht="12.75">
      <c r="A204" s="32" t="s">
        <v>1888</v>
      </c>
      <c r="B204" t="s">
        <v>808</v>
      </c>
      <c r="C204" t="s">
        <v>1877</v>
      </c>
      <c r="G204" t="str">
        <f t="shared" si="3"/>
        <v>Sábanas y fundas</v>
      </c>
    </row>
    <row r="205" spans="1:7" ht="12.75">
      <c r="A205" s="32" t="s">
        <v>1889</v>
      </c>
      <c r="B205" t="s">
        <v>812</v>
      </c>
      <c r="C205" t="s">
        <v>1877</v>
      </c>
      <c r="G205" t="str">
        <f t="shared" si="3"/>
        <v>Cubrelecho</v>
      </c>
    </row>
    <row r="206" spans="1:7" ht="12.75">
      <c r="A206" s="32" t="s">
        <v>1890</v>
      </c>
      <c r="B206" t="s">
        <v>810</v>
      </c>
      <c r="C206" t="s">
        <v>1877</v>
      </c>
      <c r="G206" t="str">
        <f t="shared" si="3"/>
        <v>Cobija</v>
      </c>
    </row>
    <row r="207" spans="1:7" ht="12.75">
      <c r="A207" s="32" t="s">
        <v>1891</v>
      </c>
      <c r="B207" t="s">
        <v>816</v>
      </c>
      <c r="C207" t="s">
        <v>1877</v>
      </c>
      <c r="G207" t="str">
        <f t="shared" si="3"/>
        <v>Almohadas</v>
      </c>
    </row>
    <row r="208" spans="1:7" ht="12.75">
      <c r="A208" s="32" t="s">
        <v>1892</v>
      </c>
      <c r="B208" t="s">
        <v>820</v>
      </c>
      <c r="C208" t="s">
        <v>1877</v>
      </c>
      <c r="G208" t="str">
        <f t="shared" si="3"/>
        <v>Toallas</v>
      </c>
    </row>
    <row r="209" spans="1:7" ht="12.75">
      <c r="A209" s="32" t="s">
        <v>1893</v>
      </c>
      <c r="B209" t="s">
        <v>818</v>
      </c>
      <c r="C209" t="s">
        <v>1877</v>
      </c>
      <c r="G209" t="str">
        <f t="shared" si="3"/>
        <v>Cortinas confeccionadas</v>
      </c>
    </row>
    <row r="210" spans="1:7" ht="12.75">
      <c r="A210" s="32" t="s">
        <v>1894</v>
      </c>
      <c r="B210" t="s">
        <v>764</v>
      </c>
      <c r="C210" t="s">
        <v>1877</v>
      </c>
      <c r="G210" t="str">
        <f t="shared" si="3"/>
        <v>Nevera</v>
      </c>
    </row>
    <row r="211" spans="1:7" ht="12.75">
      <c r="A211" s="32" t="s">
        <v>1895</v>
      </c>
      <c r="B211" t="s">
        <v>772</v>
      </c>
      <c r="C211" t="s">
        <v>1877</v>
      </c>
      <c r="G211" t="str">
        <f t="shared" si="3"/>
        <v>Lavadora</v>
      </c>
    </row>
    <row r="212" spans="1:7" ht="12.75">
      <c r="A212" s="32" t="s">
        <v>1896</v>
      </c>
      <c r="B212" t="s">
        <v>768</v>
      </c>
      <c r="C212" t="s">
        <v>1877</v>
      </c>
      <c r="G212" t="str">
        <f t="shared" si="3"/>
        <v>Estufa a gas</v>
      </c>
    </row>
    <row r="213" spans="1:7" ht="12.75">
      <c r="A213" s="32" t="s">
        <v>1897</v>
      </c>
      <c r="B213" t="s">
        <v>766</v>
      </c>
      <c r="C213" t="s">
        <v>1877</v>
      </c>
      <c r="G213" t="str">
        <f t="shared" si="3"/>
        <v>Estufa eléctrica</v>
      </c>
    </row>
    <row r="214" spans="1:7" ht="12.75">
      <c r="A214" s="32" t="s">
        <v>1898</v>
      </c>
      <c r="B214" t="s">
        <v>778</v>
      </c>
      <c r="C214" t="s">
        <v>1877</v>
      </c>
      <c r="G214" t="str">
        <f t="shared" si="3"/>
        <v>Horno microondas</v>
      </c>
    </row>
    <row r="215" spans="1:7" ht="12.75">
      <c r="A215" s="32" t="s">
        <v>1899</v>
      </c>
      <c r="B215" t="s">
        <v>774</v>
      </c>
      <c r="C215" t="s">
        <v>1877</v>
      </c>
      <c r="G215" t="str">
        <f t="shared" si="3"/>
        <v>Plancha</v>
      </c>
    </row>
    <row r="216" spans="1:7" ht="12.75">
      <c r="A216" s="32" t="s">
        <v>1900</v>
      </c>
      <c r="B216" t="s">
        <v>776</v>
      </c>
      <c r="C216" t="s">
        <v>1877</v>
      </c>
      <c r="G216" t="str">
        <f t="shared" si="3"/>
        <v>Licuadora</v>
      </c>
    </row>
    <row r="217" spans="1:7" ht="12.75">
      <c r="A217" s="32" t="s">
        <v>1901</v>
      </c>
      <c r="B217" t="s">
        <v>792</v>
      </c>
      <c r="C217" t="s">
        <v>1877</v>
      </c>
      <c r="G217" t="str">
        <f t="shared" si="3"/>
        <v>Eléctricas - arroceras</v>
      </c>
    </row>
    <row r="218" spans="1:7" ht="12.75">
      <c r="A218" s="32" t="s">
        <v>1902</v>
      </c>
      <c r="B218" t="s">
        <v>798</v>
      </c>
      <c r="C218" t="s">
        <v>1877</v>
      </c>
      <c r="G218" t="str">
        <f t="shared" si="3"/>
        <v>Vajilla completa</v>
      </c>
    </row>
    <row r="219" spans="1:7" ht="12.75">
      <c r="A219" s="32" t="s">
        <v>1903</v>
      </c>
      <c r="B219" t="s">
        <v>786</v>
      </c>
      <c r="C219" t="s">
        <v>1877</v>
      </c>
      <c r="G219" t="str">
        <f t="shared" si="3"/>
        <v>Ollas de aluminio</v>
      </c>
    </row>
    <row r="220" spans="1:7" ht="12.75">
      <c r="A220" s="32" t="s">
        <v>1904</v>
      </c>
      <c r="B220" t="s">
        <v>788</v>
      </c>
      <c r="C220" t="s">
        <v>1877</v>
      </c>
      <c r="G220" t="str">
        <f t="shared" si="3"/>
        <v>Ollas o sartenes con teflón</v>
      </c>
    </row>
    <row r="221" spans="1:7" ht="12.75">
      <c r="A221" s="32" t="s">
        <v>1905</v>
      </c>
      <c r="B221" t="s">
        <v>790</v>
      </c>
      <c r="C221" t="s">
        <v>1877</v>
      </c>
      <c r="G221" t="str">
        <f t="shared" si="3"/>
        <v>Olla a presión</v>
      </c>
    </row>
    <row r="222" spans="1:7" ht="12.75">
      <c r="A222" s="32" t="s">
        <v>1906</v>
      </c>
      <c r="B222" t="s">
        <v>802</v>
      </c>
      <c r="C222" t="s">
        <v>1877</v>
      </c>
      <c r="G222" t="str">
        <f t="shared" si="3"/>
        <v>Bombillos</v>
      </c>
    </row>
    <row r="223" spans="1:7" ht="12.75">
      <c r="A223" s="32" t="s">
        <v>1907</v>
      </c>
      <c r="B223" t="s">
        <v>1908</v>
      </c>
      <c r="C223" t="s">
        <v>1877</v>
      </c>
      <c r="G223" t="str">
        <f t="shared" si="3"/>
        <v>Multitomas</v>
      </c>
    </row>
    <row r="224" spans="1:7" ht="12.75">
      <c r="A224" s="32" t="s">
        <v>1909</v>
      </c>
      <c r="B224" t="s">
        <v>824</v>
      </c>
      <c r="C224" t="s">
        <v>1877</v>
      </c>
      <c r="G224" t="str">
        <f t="shared" si="3"/>
        <v>Jabón en barra para lavar ropa</v>
      </c>
    </row>
    <row r="225" spans="1:7" ht="12.75">
      <c r="A225" s="32" t="s">
        <v>1910</v>
      </c>
      <c r="B225" t="s">
        <v>826</v>
      </c>
      <c r="C225" t="s">
        <v>1877</v>
      </c>
      <c r="G225" t="str">
        <f t="shared" si="3"/>
        <v>Jabón para lavar platos</v>
      </c>
    </row>
    <row r="226" spans="1:7" ht="12.75">
      <c r="A226" s="32" t="s">
        <v>1911</v>
      </c>
      <c r="B226" t="s">
        <v>828</v>
      </c>
      <c r="C226" t="s">
        <v>1877</v>
      </c>
      <c r="G226" t="str">
        <f t="shared" si="3"/>
        <v>Detergente en polvo</v>
      </c>
    </row>
    <row r="227" spans="1:7" ht="12.75">
      <c r="A227" s="32" t="s">
        <v>1912</v>
      </c>
      <c r="B227" t="s">
        <v>2253</v>
      </c>
      <c r="C227" t="s">
        <v>1877</v>
      </c>
      <c r="G227" t="str">
        <f t="shared" si="3"/>
        <v>Detergente líquido para lavadora</v>
      </c>
    </row>
    <row r="228" spans="1:7" ht="12.75">
      <c r="A228" s="32" t="s">
        <v>1913</v>
      </c>
      <c r="B228" t="s">
        <v>832</v>
      </c>
      <c r="C228" t="s">
        <v>1877</v>
      </c>
      <c r="G228" t="str">
        <f t="shared" si="3"/>
        <v>Blanqueadores</v>
      </c>
    </row>
    <row r="229" spans="1:7" ht="12.75">
      <c r="A229" s="32" t="s">
        <v>1914</v>
      </c>
      <c r="B229" t="s">
        <v>834</v>
      </c>
      <c r="C229" t="s">
        <v>1877</v>
      </c>
      <c r="G229" t="str">
        <f t="shared" si="3"/>
        <v>Limpiadores y desinfectantes</v>
      </c>
    </row>
    <row r="230" spans="1:7" ht="12.75">
      <c r="A230" s="32" t="s">
        <v>1915</v>
      </c>
      <c r="B230" t="s">
        <v>836</v>
      </c>
      <c r="C230" t="s">
        <v>1877</v>
      </c>
      <c r="G230" t="str">
        <f t="shared" si="3"/>
        <v>Insecticidas</v>
      </c>
    </row>
    <row r="231" spans="1:7" ht="12.75">
      <c r="A231" s="32" t="s">
        <v>1916</v>
      </c>
      <c r="B231" t="s">
        <v>848</v>
      </c>
      <c r="C231" t="s">
        <v>1877</v>
      </c>
      <c r="G231" t="str">
        <f t="shared" si="3"/>
        <v>Escobas</v>
      </c>
    </row>
    <row r="232" spans="1:7" ht="12.75">
      <c r="A232" s="32" t="s">
        <v>1917</v>
      </c>
      <c r="B232" t="s">
        <v>846</v>
      </c>
      <c r="C232" t="s">
        <v>1877</v>
      </c>
      <c r="G232" t="str">
        <f t="shared" si="3"/>
        <v>Esponjilla o fregador</v>
      </c>
    </row>
    <row r="233" spans="1:7" ht="12.75">
      <c r="A233" s="32" t="s">
        <v>1918</v>
      </c>
      <c r="B233" t="s">
        <v>852</v>
      </c>
      <c r="C233" t="s">
        <v>1877</v>
      </c>
      <c r="G233" t="str">
        <f t="shared" si="3"/>
        <v>Guantes de caucho</v>
      </c>
    </row>
    <row r="234" spans="1:7" ht="12.75">
      <c r="A234" s="32" t="s">
        <v>1919</v>
      </c>
      <c r="B234" t="s">
        <v>1920</v>
      </c>
      <c r="C234" t="s">
        <v>1877</v>
      </c>
      <c r="G234" t="str">
        <f t="shared" si="3"/>
        <v>Broca</v>
      </c>
    </row>
    <row r="235" spans="1:7" ht="12.75">
      <c r="A235" s="32" t="s">
        <v>1921</v>
      </c>
      <c r="B235" t="s">
        <v>842</v>
      </c>
      <c r="C235" t="s">
        <v>1877</v>
      </c>
      <c r="G235" t="str">
        <f t="shared" si="3"/>
        <v>Papel aluminio</v>
      </c>
    </row>
    <row r="236" spans="1:7" ht="12.75">
      <c r="A236" s="32" t="s">
        <v>1922</v>
      </c>
      <c r="B236" t="s">
        <v>840</v>
      </c>
      <c r="C236" t="s">
        <v>1877</v>
      </c>
      <c r="G236" t="str">
        <f t="shared" si="3"/>
        <v>Papel cocina</v>
      </c>
    </row>
    <row r="237" spans="1:7" ht="12.75">
      <c r="A237" s="32" t="s">
        <v>1923</v>
      </c>
      <c r="B237" t="s">
        <v>844</v>
      </c>
      <c r="C237" t="s">
        <v>1877</v>
      </c>
      <c r="G237" t="str">
        <f t="shared" si="3"/>
        <v>Servilletas</v>
      </c>
    </row>
    <row r="238" spans="1:7" ht="12.75">
      <c r="A238" s="32" t="s">
        <v>1924</v>
      </c>
      <c r="B238" t="s">
        <v>854</v>
      </c>
      <c r="C238" t="s">
        <v>1877</v>
      </c>
      <c r="G238" t="str">
        <f t="shared" si="3"/>
        <v>Bolsas para basura</v>
      </c>
    </row>
    <row r="239" spans="1:7" ht="12.75">
      <c r="A239" s="32" t="s">
        <v>1925</v>
      </c>
      <c r="B239" t="s">
        <v>1926</v>
      </c>
      <c r="C239" t="s">
        <v>1877</v>
      </c>
      <c r="G239" t="str">
        <f t="shared" si="3"/>
        <v>Encendedor</v>
      </c>
    </row>
    <row r="240" spans="1:7" ht="12.75">
      <c r="A240" s="32" t="s">
        <v>1927</v>
      </c>
      <c r="B240" t="s">
        <v>858</v>
      </c>
      <c r="C240" t="s">
        <v>1877</v>
      </c>
      <c r="G240" t="str">
        <f t="shared" si="3"/>
        <v>Betún</v>
      </c>
    </row>
    <row r="241" spans="1:7" ht="12.75">
      <c r="A241" s="33" t="s">
        <v>1928</v>
      </c>
      <c r="B241" s="34" t="s">
        <v>1929</v>
      </c>
      <c r="C241" s="34" t="s">
        <v>1877</v>
      </c>
      <c r="G241" t="str">
        <f t="shared" si="3"/>
        <v>Servicio doméstico</v>
      </c>
    </row>
    <row r="242" spans="1:7" ht="12.75">
      <c r="A242" s="32" t="s">
        <v>1930</v>
      </c>
      <c r="B242" t="s">
        <v>975</v>
      </c>
      <c r="C242" t="s">
        <v>1931</v>
      </c>
      <c r="G242" t="str">
        <f t="shared" si="3"/>
        <v>Antibióticos</v>
      </c>
    </row>
    <row r="243" spans="1:7" ht="12.75">
      <c r="A243" s="32" t="s">
        <v>1932</v>
      </c>
      <c r="B243" t="s">
        <v>1933</v>
      </c>
      <c r="C243" t="s">
        <v>1931</v>
      </c>
      <c r="G243" t="str">
        <f t="shared" si="3"/>
        <v>Antialérgicos (antihistamínicos)</v>
      </c>
    </row>
    <row r="244" spans="1:7" ht="12.75">
      <c r="A244" s="32" t="s">
        <v>1934</v>
      </c>
      <c r="B244" t="s">
        <v>983</v>
      </c>
      <c r="C244" t="s">
        <v>1931</v>
      </c>
      <c r="G244" t="str">
        <f t="shared" si="3"/>
        <v>Antigripal</v>
      </c>
    </row>
    <row r="245" spans="1:7" ht="12.75">
      <c r="A245" s="32" t="s">
        <v>1935</v>
      </c>
      <c r="B245" t="s">
        <v>987</v>
      </c>
      <c r="C245" t="s">
        <v>1931</v>
      </c>
      <c r="G245" t="str">
        <f t="shared" si="3"/>
        <v>Antidiabéticos</v>
      </c>
    </row>
    <row r="246" spans="1:7" ht="12.75">
      <c r="A246" s="32" t="s">
        <v>1936</v>
      </c>
      <c r="B246" t="s">
        <v>993</v>
      </c>
      <c r="C246" t="s">
        <v>1931</v>
      </c>
      <c r="G246" t="str">
        <f t="shared" si="3"/>
        <v>Cardiovasculares</v>
      </c>
    </row>
    <row r="247" spans="1:7" ht="12.75">
      <c r="A247" s="32" t="s">
        <v>1937</v>
      </c>
      <c r="B247" t="s">
        <v>1001</v>
      </c>
      <c r="C247" t="s">
        <v>1931</v>
      </c>
      <c r="G247" t="str">
        <f t="shared" si="3"/>
        <v>Alcohol</v>
      </c>
    </row>
    <row r="248" spans="1:7" ht="12.75">
      <c r="A248" s="32" t="s">
        <v>1938</v>
      </c>
      <c r="B248" t="s">
        <v>977</v>
      </c>
      <c r="C248" t="s">
        <v>1931</v>
      </c>
      <c r="G248" t="str">
        <f t="shared" si="3"/>
        <v>Vitaminas</v>
      </c>
    </row>
    <row r="249" spans="1:7" ht="12.75">
      <c r="A249" s="32" t="s">
        <v>1939</v>
      </c>
      <c r="B249" t="s">
        <v>985</v>
      </c>
      <c r="C249" t="s">
        <v>1931</v>
      </c>
      <c r="G249" t="str">
        <f t="shared" si="3"/>
        <v>Dermatológicos</v>
      </c>
    </row>
    <row r="250" spans="1:7" ht="12.75">
      <c r="A250" s="32" t="s">
        <v>1940</v>
      </c>
      <c r="B250" t="s">
        <v>2254</v>
      </c>
      <c r="C250" t="s">
        <v>1931</v>
      </c>
      <c r="G250" t="str">
        <f t="shared" si="3"/>
        <v>Gotas para los ojos (lágrimas)</v>
      </c>
    </row>
    <row r="251" spans="1:7" ht="12.75">
      <c r="A251" s="32" t="s">
        <v>1941</v>
      </c>
      <c r="B251" t="s">
        <v>995</v>
      </c>
      <c r="C251" t="s">
        <v>1931</v>
      </c>
      <c r="G251" t="str">
        <f t="shared" si="3"/>
        <v>Anticonceptivos</v>
      </c>
    </row>
    <row r="252" spans="1:7" ht="12.75">
      <c r="A252" s="32" t="s">
        <v>1942</v>
      </c>
      <c r="B252" t="s">
        <v>1943</v>
      </c>
      <c r="C252" t="s">
        <v>1931</v>
      </c>
      <c r="G252" t="str">
        <f t="shared" si="3"/>
        <v>Jarabes homeopáticos para la tos</v>
      </c>
    </row>
    <row r="253" spans="1:7" ht="12.75">
      <c r="A253" s="32" t="s">
        <v>1944</v>
      </c>
      <c r="B253" t="s">
        <v>1945</v>
      </c>
      <c r="C253" t="s">
        <v>1931</v>
      </c>
      <c r="G253" t="str">
        <f t="shared" si="3"/>
        <v>Curitas</v>
      </c>
    </row>
    <row r="254" spans="1:7" ht="12.75">
      <c r="A254" s="32" t="s">
        <v>1946</v>
      </c>
      <c r="B254" t="s">
        <v>1947</v>
      </c>
      <c r="C254" t="s">
        <v>1931</v>
      </c>
      <c r="G254" t="str">
        <f t="shared" si="3"/>
        <v>Bolsas de agua caliente</v>
      </c>
    </row>
    <row r="255" spans="1:7" ht="12.75">
      <c r="A255" s="32" t="s">
        <v>1948</v>
      </c>
      <c r="B255" t="s">
        <v>1003</v>
      </c>
      <c r="C255" t="s">
        <v>1931</v>
      </c>
      <c r="G255" t="str">
        <f t="shared" si="3"/>
        <v>Anteojos formulados</v>
      </c>
    </row>
    <row r="256" spans="1:7" ht="12.75">
      <c r="A256" s="32" t="s">
        <v>1949</v>
      </c>
      <c r="B256" t="s">
        <v>2256</v>
      </c>
      <c r="C256" t="s">
        <v>1931</v>
      </c>
      <c r="G256" t="str">
        <f t="shared" si="3"/>
        <v>Consulta medicina general</v>
      </c>
    </row>
    <row r="257" spans="1:7" ht="12.75">
      <c r="A257" s="32" t="s">
        <v>1950</v>
      </c>
      <c r="B257" t="s">
        <v>2255</v>
      </c>
      <c r="C257" t="s">
        <v>1931</v>
      </c>
      <c r="G257" t="str">
        <f t="shared" si="3"/>
        <v>Consulta médica dermatólogo</v>
      </c>
    </row>
    <row r="258" spans="1:7" ht="12.75">
      <c r="A258" s="32" t="s">
        <v>1951</v>
      </c>
      <c r="B258" t="s">
        <v>952</v>
      </c>
      <c r="C258" t="s">
        <v>1931</v>
      </c>
      <c r="G258" t="str">
        <f t="shared" si="3"/>
        <v>Pediatría</v>
      </c>
    </row>
    <row r="259" spans="1:7" ht="12.75">
      <c r="A259" s="32" t="s">
        <v>1952</v>
      </c>
      <c r="B259" t="s">
        <v>1953</v>
      </c>
      <c r="C259" t="s">
        <v>1931</v>
      </c>
      <c r="G259" t="str">
        <f t="shared" si="3"/>
        <v>Servicios de especialistas en ortodoncia</v>
      </c>
    </row>
    <row r="260" spans="1:7" ht="12.75">
      <c r="A260" s="32" t="s">
        <v>1954</v>
      </c>
      <c r="B260" t="s">
        <v>950</v>
      </c>
      <c r="C260" t="s">
        <v>1931</v>
      </c>
      <c r="G260" t="str">
        <f aca="true" t="shared" si="4" ref="G260:G323">REPLACE(LOWER(B260),1,1,UPPER(LEFT(LOWER(B260),1)))</f>
        <v>Tratamiento odontológico</v>
      </c>
    </row>
    <row r="261" spans="1:7" ht="12.75">
      <c r="A261" s="32" t="s">
        <v>1955</v>
      </c>
      <c r="B261" t="s">
        <v>965</v>
      </c>
      <c r="C261" t="s">
        <v>1931</v>
      </c>
      <c r="G261" t="str">
        <f t="shared" si="4"/>
        <v>Ecografías</v>
      </c>
    </row>
    <row r="262" spans="1:7" ht="12.75">
      <c r="A262" s="32" t="s">
        <v>1956</v>
      </c>
      <c r="B262" t="s">
        <v>963</v>
      </c>
      <c r="C262" t="s">
        <v>1931</v>
      </c>
      <c r="G262" t="str">
        <f t="shared" si="4"/>
        <v>Rayos x</v>
      </c>
    </row>
    <row r="263" spans="1:7" ht="12.75">
      <c r="A263" s="32" t="s">
        <v>1957</v>
      </c>
      <c r="B263" t="s">
        <v>1958</v>
      </c>
      <c r="C263" t="s">
        <v>1931</v>
      </c>
      <c r="G263" t="str">
        <f t="shared" si="4"/>
        <v>Pruebas de embarazo en laboratorio</v>
      </c>
    </row>
    <row r="264" spans="1:7" ht="12.75">
      <c r="A264" s="32" t="s">
        <v>1959</v>
      </c>
      <c r="B264" t="s">
        <v>959</v>
      </c>
      <c r="C264" t="s">
        <v>1931</v>
      </c>
      <c r="G264" t="str">
        <f t="shared" si="4"/>
        <v>Serología</v>
      </c>
    </row>
    <row r="265" spans="1:7" ht="12.75">
      <c r="A265" s="32" t="s">
        <v>1960</v>
      </c>
      <c r="B265" t="s">
        <v>1961</v>
      </c>
      <c r="C265" t="s">
        <v>1931</v>
      </c>
      <c r="G265" t="str">
        <f t="shared" si="4"/>
        <v>Consulta particular con médicos homeópatas</v>
      </c>
    </row>
    <row r="266" spans="1:7" ht="12.75">
      <c r="A266" s="32" t="s">
        <v>1962</v>
      </c>
      <c r="B266" t="s">
        <v>1963</v>
      </c>
      <c r="C266" t="s">
        <v>1931</v>
      </c>
      <c r="G266" t="str">
        <f t="shared" si="4"/>
        <v>Tratamiento de acupuntura</v>
      </c>
    </row>
    <row r="267" spans="1:7" ht="12.75">
      <c r="A267" s="32" t="s">
        <v>1964</v>
      </c>
      <c r="B267" t="s">
        <v>1965</v>
      </c>
      <c r="C267" t="s">
        <v>1931</v>
      </c>
      <c r="D267" t="s">
        <v>1360</v>
      </c>
      <c r="G267" t="str">
        <f t="shared" si="4"/>
        <v>Rinoplastia</v>
      </c>
    </row>
    <row r="268" spans="1:7" ht="12.75">
      <c r="A268" s="32" t="s">
        <v>1966</v>
      </c>
      <c r="B268" t="s">
        <v>1967</v>
      </c>
      <c r="C268" t="s">
        <v>1931</v>
      </c>
      <c r="D268" t="s">
        <v>1360</v>
      </c>
      <c r="G268" t="str">
        <f t="shared" si="4"/>
        <v>Lipoescultura</v>
      </c>
    </row>
    <row r="269" spans="1:7" ht="12.75">
      <c r="A269" s="33" t="s">
        <v>1968</v>
      </c>
      <c r="B269" s="34" t="s">
        <v>1969</v>
      </c>
      <c r="C269" s="34" t="s">
        <v>1931</v>
      </c>
      <c r="G269" t="str">
        <f t="shared" si="4"/>
        <v>Extacción de lipomas</v>
      </c>
    </row>
    <row r="270" spans="1:7" ht="12.75">
      <c r="A270" s="32" t="s">
        <v>1970</v>
      </c>
      <c r="B270" t="s">
        <v>1971</v>
      </c>
      <c r="C270" t="s">
        <v>1972</v>
      </c>
      <c r="G270" t="str">
        <f t="shared" si="4"/>
        <v>Vehículo nuevo</v>
      </c>
    </row>
    <row r="271" spans="1:7" ht="12.75">
      <c r="A271" s="32" t="s">
        <v>1973</v>
      </c>
      <c r="B271" t="s">
        <v>1974</v>
      </c>
      <c r="C271" t="s">
        <v>1972</v>
      </c>
      <c r="G271" t="str">
        <f t="shared" si="4"/>
        <v>Vehículo nuevo importado</v>
      </c>
    </row>
    <row r="272" spans="1:7" ht="12.75">
      <c r="A272" s="32" t="s">
        <v>1975</v>
      </c>
      <c r="B272" t="s">
        <v>1143</v>
      </c>
      <c r="C272" t="s">
        <v>1972</v>
      </c>
      <c r="G272" t="str">
        <f t="shared" si="4"/>
        <v>Motocicleta</v>
      </c>
    </row>
    <row r="273" spans="1:7" ht="12.75">
      <c r="A273" s="32" t="s">
        <v>1976</v>
      </c>
      <c r="B273" t="s">
        <v>1093</v>
      </c>
      <c r="C273" t="s">
        <v>1972</v>
      </c>
      <c r="G273" t="str">
        <f t="shared" si="4"/>
        <v>Bicicleta</v>
      </c>
    </row>
    <row r="274" spans="1:7" ht="12.75">
      <c r="A274" s="32" t="s">
        <v>1977</v>
      </c>
      <c r="B274" t="s">
        <v>1164</v>
      </c>
      <c r="C274" t="s">
        <v>1972</v>
      </c>
      <c r="G274" t="str">
        <f t="shared" si="4"/>
        <v>Llantas</v>
      </c>
    </row>
    <row r="275" spans="1:7" ht="12.75">
      <c r="A275" s="32" t="s">
        <v>1978</v>
      </c>
      <c r="B275" t="s">
        <v>1979</v>
      </c>
      <c r="C275" t="s">
        <v>1972</v>
      </c>
      <c r="G275" t="str">
        <f t="shared" si="4"/>
        <v>Silicona para auto</v>
      </c>
    </row>
    <row r="276" spans="1:7" ht="12.75">
      <c r="A276" s="32" t="s">
        <v>1980</v>
      </c>
      <c r="B276" t="s">
        <v>1981</v>
      </c>
      <c r="C276" t="s">
        <v>1972</v>
      </c>
      <c r="G276" t="str">
        <f t="shared" si="4"/>
        <v>Llantas para bicicletas</v>
      </c>
    </row>
    <row r="277" spans="1:7" ht="12.75">
      <c r="A277" s="32" t="s">
        <v>1982</v>
      </c>
      <c r="B277" t="s">
        <v>1983</v>
      </c>
      <c r="C277" t="s">
        <v>1972</v>
      </c>
      <c r="G277" t="str">
        <f t="shared" si="4"/>
        <v>Neumáticos para bicicletas</v>
      </c>
    </row>
    <row r="278" spans="1:7" ht="12.75">
      <c r="A278" s="32" t="s">
        <v>1984</v>
      </c>
      <c r="B278" t="s">
        <v>1162</v>
      </c>
      <c r="C278" t="s">
        <v>1972</v>
      </c>
      <c r="G278" t="str">
        <f t="shared" si="4"/>
        <v>Batería</v>
      </c>
    </row>
    <row r="279" spans="1:7" ht="12.75">
      <c r="A279" s="32" t="s">
        <v>1985</v>
      </c>
      <c r="B279" t="s">
        <v>2257</v>
      </c>
      <c r="C279" t="s">
        <v>1972</v>
      </c>
      <c r="G279" t="str">
        <f t="shared" si="4"/>
        <v>Líquido para frenos, refrigerantes, aditivos</v>
      </c>
    </row>
    <row r="280" spans="1:7" ht="12.75">
      <c r="A280" s="32" t="s">
        <v>1986</v>
      </c>
      <c r="B280" t="s">
        <v>1147</v>
      </c>
      <c r="C280" t="s">
        <v>1972</v>
      </c>
      <c r="G280" t="str">
        <f t="shared" si="4"/>
        <v>Gasolina extra</v>
      </c>
    </row>
    <row r="281" spans="1:7" ht="12.75">
      <c r="A281" s="32" t="s">
        <v>1987</v>
      </c>
      <c r="B281" t="s">
        <v>1145</v>
      </c>
      <c r="C281" t="s">
        <v>1972</v>
      </c>
      <c r="G281" t="str">
        <f t="shared" si="4"/>
        <v>Gasolina corriente</v>
      </c>
    </row>
    <row r="282" spans="1:7" ht="12.75">
      <c r="A282" s="32" t="s">
        <v>1988</v>
      </c>
      <c r="B282" t="s">
        <v>1989</v>
      </c>
      <c r="C282" t="s">
        <v>1972</v>
      </c>
      <c r="G282" t="str">
        <f t="shared" si="4"/>
        <v>Gas vehicular - nuevo</v>
      </c>
    </row>
    <row r="283" spans="1:7" ht="12.75">
      <c r="A283" s="32" t="s">
        <v>1990</v>
      </c>
      <c r="B283" t="s">
        <v>2258</v>
      </c>
      <c r="C283" t="s">
        <v>1972</v>
      </c>
      <c r="G283" t="str">
        <f t="shared" si="4"/>
        <v>Acpm (diésel)</v>
      </c>
    </row>
    <row r="284" spans="1:7" ht="12.75">
      <c r="A284" s="32" t="s">
        <v>1991</v>
      </c>
      <c r="B284" t="s">
        <v>1156</v>
      </c>
      <c r="C284" t="s">
        <v>1972</v>
      </c>
      <c r="G284" t="str">
        <f t="shared" si="4"/>
        <v>Sincronización</v>
      </c>
    </row>
    <row r="285" spans="1:7" ht="12.75">
      <c r="A285" s="32" t="s">
        <v>1992</v>
      </c>
      <c r="B285" t="s">
        <v>1158</v>
      </c>
      <c r="C285" t="s">
        <v>1972</v>
      </c>
      <c r="G285" t="str">
        <f t="shared" si="4"/>
        <v>Balanceo</v>
      </c>
    </row>
    <row r="286" spans="1:7" ht="12.75">
      <c r="A286" s="32" t="s">
        <v>1993</v>
      </c>
      <c r="B286" t="s">
        <v>1160</v>
      </c>
      <c r="C286" t="s">
        <v>1972</v>
      </c>
      <c r="G286" t="str">
        <f t="shared" si="4"/>
        <v>Despinchada de llantas</v>
      </c>
    </row>
    <row r="287" spans="1:7" ht="12.75">
      <c r="A287" s="32" t="s">
        <v>1994</v>
      </c>
      <c r="B287" t="s">
        <v>1150</v>
      </c>
      <c r="C287" t="s">
        <v>1972</v>
      </c>
      <c r="G287" t="str">
        <f t="shared" si="4"/>
        <v>Compra y cambio de aceite</v>
      </c>
    </row>
    <row r="288" spans="1:7" ht="12.75">
      <c r="A288" s="32" t="s">
        <v>1995</v>
      </c>
      <c r="B288" t="s">
        <v>1996</v>
      </c>
      <c r="C288" t="s">
        <v>1972</v>
      </c>
      <c r="G288" t="str">
        <f t="shared" si="4"/>
        <v>Servicio de latonería y pintura para vehículo</v>
      </c>
    </row>
    <row r="289" spans="1:7" ht="12.75">
      <c r="A289" s="32" t="s">
        <v>1997</v>
      </c>
      <c r="B289" t="s">
        <v>1154</v>
      </c>
      <c r="C289" t="s">
        <v>1972</v>
      </c>
      <c r="G289" t="str">
        <f t="shared" si="4"/>
        <v>Parqueadero mensualidad</v>
      </c>
    </row>
    <row r="290" spans="1:7" ht="12.75">
      <c r="A290" s="32" t="s">
        <v>1998</v>
      </c>
      <c r="B290" t="s">
        <v>1152</v>
      </c>
      <c r="C290" t="s">
        <v>1972</v>
      </c>
      <c r="G290" t="str">
        <f t="shared" si="4"/>
        <v>Parqueadero hora</v>
      </c>
    </row>
    <row r="291" spans="1:7" ht="12.75">
      <c r="A291" s="32" t="s">
        <v>1999</v>
      </c>
      <c r="B291" t="s">
        <v>2259</v>
      </c>
      <c r="C291" t="s">
        <v>1972</v>
      </c>
      <c r="G291" t="str">
        <f t="shared" si="4"/>
        <v>Peajes recolección ciudad</v>
      </c>
    </row>
    <row r="292" spans="1:7" ht="12.75">
      <c r="A292" s="32" t="s">
        <v>2000</v>
      </c>
      <c r="B292" t="s">
        <v>2001</v>
      </c>
      <c r="C292" t="s">
        <v>1972</v>
      </c>
      <c r="G292" t="str">
        <f t="shared" si="4"/>
        <v>Peajes agregados</v>
      </c>
    </row>
    <row r="293" spans="1:7" ht="12.75">
      <c r="A293" s="32" t="s">
        <v>2002</v>
      </c>
      <c r="B293" t="s">
        <v>2260</v>
      </c>
      <c r="C293" t="s">
        <v>1972</v>
      </c>
      <c r="G293" t="str">
        <f t="shared" si="4"/>
        <v>Revisión técnico mecánica</v>
      </c>
    </row>
    <row r="294" spans="1:7" ht="12.75">
      <c r="A294" s="32" t="s">
        <v>2003</v>
      </c>
      <c r="B294" t="s">
        <v>2004</v>
      </c>
      <c r="C294" t="s">
        <v>1972</v>
      </c>
      <c r="G294" t="str">
        <f t="shared" si="4"/>
        <v>Pasaje aéreo  nacional</v>
      </c>
    </row>
    <row r="295" spans="1:7" ht="12.75">
      <c r="A295" s="32" t="s">
        <v>2005</v>
      </c>
      <c r="B295" t="s">
        <v>2006</v>
      </c>
      <c r="C295" t="s">
        <v>1972</v>
      </c>
      <c r="G295" t="str">
        <f t="shared" si="4"/>
        <v>Pasaje aéreo internacional</v>
      </c>
    </row>
    <row r="296" spans="1:7" ht="12.75">
      <c r="A296" s="32" t="s">
        <v>2007</v>
      </c>
      <c r="B296" t="s">
        <v>1189</v>
      </c>
      <c r="C296" t="s">
        <v>1972</v>
      </c>
      <c r="G296" t="str">
        <f t="shared" si="4"/>
        <v>Pasaje aéreo rutas nacionales</v>
      </c>
    </row>
    <row r="297" spans="1:7" ht="12.75">
      <c r="A297" s="33" t="s">
        <v>2008</v>
      </c>
      <c r="B297" s="34" t="s">
        <v>1191</v>
      </c>
      <c r="C297" s="34" t="s">
        <v>1972</v>
      </c>
      <c r="G297" t="str">
        <f t="shared" si="4"/>
        <v>Pasaje aereo rutas internacionales</v>
      </c>
    </row>
    <row r="298" spans="1:7" ht="12.75">
      <c r="A298" s="32" t="s">
        <v>2009</v>
      </c>
      <c r="B298" t="s">
        <v>2010</v>
      </c>
      <c r="C298" t="s">
        <v>1972</v>
      </c>
      <c r="G298" t="str">
        <f t="shared" si="4"/>
        <v>Sistema integrado de transporte</v>
      </c>
    </row>
    <row r="299" spans="1:7" ht="12.75">
      <c r="A299" s="32" t="s">
        <v>2011</v>
      </c>
      <c r="B299" t="s">
        <v>1174</v>
      </c>
      <c r="C299" t="s">
        <v>1972</v>
      </c>
      <c r="G299" t="str">
        <f t="shared" si="4"/>
        <v>Taxi</v>
      </c>
    </row>
    <row r="300" spans="1:7" ht="12.75">
      <c r="A300" s="32" t="s">
        <v>2012</v>
      </c>
      <c r="B300" t="s">
        <v>1179</v>
      </c>
      <c r="C300" t="s">
        <v>1972</v>
      </c>
      <c r="G300" t="str">
        <f t="shared" si="4"/>
        <v>Mototaxi</v>
      </c>
    </row>
    <row r="301" spans="1:7" ht="12.75">
      <c r="A301" s="32" t="s">
        <v>2013</v>
      </c>
      <c r="B301" t="s">
        <v>2014</v>
      </c>
      <c r="C301" t="s">
        <v>1972</v>
      </c>
      <c r="D301" t="s">
        <v>1360</v>
      </c>
      <c r="G301" t="str">
        <f t="shared" si="4"/>
        <v>Bicitaxi</v>
      </c>
    </row>
    <row r="302" spans="1:7" ht="12.75">
      <c r="A302" s="32" t="s">
        <v>2015</v>
      </c>
      <c r="B302" t="s">
        <v>2016</v>
      </c>
      <c r="C302" t="s">
        <v>1972</v>
      </c>
      <c r="G302" t="str">
        <f t="shared" si="4"/>
        <v>Transporte público urbano</v>
      </c>
    </row>
    <row r="303" spans="1:7" ht="12.75">
      <c r="A303" s="32" t="s">
        <v>2017</v>
      </c>
      <c r="B303" t="s">
        <v>1166</v>
      </c>
      <c r="C303" t="s">
        <v>1972</v>
      </c>
      <c r="G303" t="str">
        <f t="shared" si="4"/>
        <v>Bus corriente</v>
      </c>
    </row>
    <row r="304" spans="1:7" ht="12.75">
      <c r="A304" s="32" t="s">
        <v>2018</v>
      </c>
      <c r="B304" t="s">
        <v>1181</v>
      </c>
      <c r="C304" t="s">
        <v>1972</v>
      </c>
      <c r="G304" t="str">
        <f t="shared" si="4"/>
        <v>Bus intermunicipal corriente</v>
      </c>
    </row>
    <row r="305" spans="1:7" ht="12.75">
      <c r="A305" s="32" t="s">
        <v>2019</v>
      </c>
      <c r="B305" t="s">
        <v>1183</v>
      </c>
      <c r="C305" t="s">
        <v>1972</v>
      </c>
      <c r="G305" t="str">
        <f t="shared" si="4"/>
        <v>Bus intermunicipal de lujo</v>
      </c>
    </row>
    <row r="306" spans="1:7" ht="12.75">
      <c r="A306" s="32" t="s">
        <v>2020</v>
      </c>
      <c r="B306" t="s">
        <v>1036</v>
      </c>
      <c r="C306" t="s">
        <v>1972</v>
      </c>
      <c r="G306" t="str">
        <f t="shared" si="4"/>
        <v>Transporte escolar</v>
      </c>
    </row>
    <row r="307" spans="1:7" ht="12.75">
      <c r="A307" s="33" t="s">
        <v>2021</v>
      </c>
      <c r="B307" s="34" t="s">
        <v>2022</v>
      </c>
      <c r="C307" s="34" t="s">
        <v>1972</v>
      </c>
      <c r="G307" t="str">
        <f t="shared" si="4"/>
        <v>Ciudad._gran_transporte escolar</v>
      </c>
    </row>
    <row r="308" spans="1:7" ht="12.75">
      <c r="A308" s="32" t="s">
        <v>2023</v>
      </c>
      <c r="B308" t="s">
        <v>2024</v>
      </c>
      <c r="C308" t="s">
        <v>2025</v>
      </c>
      <c r="G308" t="str">
        <f t="shared" si="4"/>
        <v>Compra de accesorios para celular</v>
      </c>
    </row>
    <row r="309" spans="1:7" ht="12.75">
      <c r="A309" s="32" t="s">
        <v>2026</v>
      </c>
      <c r="B309" t="s">
        <v>1215</v>
      </c>
      <c r="C309" t="s">
        <v>2025</v>
      </c>
      <c r="D309" t="s">
        <v>1360</v>
      </c>
      <c r="G309" t="str">
        <f t="shared" si="4"/>
        <v>Compra de celular y accesorios</v>
      </c>
    </row>
    <row r="310" spans="1:7" ht="12.75">
      <c r="A310" s="32" t="s">
        <v>2027</v>
      </c>
      <c r="B310" t="s">
        <v>2028</v>
      </c>
      <c r="C310" t="s">
        <v>2025</v>
      </c>
      <c r="G310" t="str">
        <f t="shared" si="4"/>
        <v>Venta de minutos destino nacional (celular o fijo) comprados en un local</v>
      </c>
    </row>
    <row r="311" spans="1:7" ht="12.75">
      <c r="A311" s="32" t="s">
        <v>2029</v>
      </c>
      <c r="B311" t="s">
        <v>2030</v>
      </c>
      <c r="C311" t="s">
        <v>2025</v>
      </c>
      <c r="G311" t="str">
        <f t="shared" si="4"/>
        <v>Venta de minutos destino internacional (celular o fijo) comprados en un local</v>
      </c>
    </row>
    <row r="312" spans="1:7" ht="12.75">
      <c r="A312" s="32" t="s">
        <v>2031</v>
      </c>
      <c r="B312" t="s">
        <v>1200</v>
      </c>
      <c r="C312" t="s">
        <v>2025</v>
      </c>
      <c r="G312" t="str">
        <f t="shared" si="4"/>
        <v>Telefonía local</v>
      </c>
    </row>
    <row r="313" spans="1:7" ht="12.75">
      <c r="A313" s="32" t="s">
        <v>2032</v>
      </c>
      <c r="B313" t="s">
        <v>1205</v>
      </c>
      <c r="C313" t="s">
        <v>2025</v>
      </c>
      <c r="D313" t="s">
        <v>1360</v>
      </c>
      <c r="G313" t="str">
        <f t="shared" si="4"/>
        <v>Datos desde el celular</v>
      </c>
    </row>
    <row r="314" spans="1:7" ht="12.75">
      <c r="A314" s="32" t="s">
        <v>2033</v>
      </c>
      <c r="B314" t="s">
        <v>2034</v>
      </c>
      <c r="C314" t="s">
        <v>2025</v>
      </c>
      <c r="D314" t="s">
        <v>1360</v>
      </c>
      <c r="G314" t="str">
        <f t="shared" si="4"/>
        <v>Combos triple play</v>
      </c>
    </row>
    <row r="315" spans="1:7" ht="12.75">
      <c r="A315" s="32" t="s">
        <v>2035</v>
      </c>
      <c r="B315" t="s">
        <v>2036</v>
      </c>
      <c r="C315" t="s">
        <v>2025</v>
      </c>
      <c r="D315" t="s">
        <v>1360</v>
      </c>
      <c r="G315" t="str">
        <f t="shared" si="4"/>
        <v>Celular (solo voz)</v>
      </c>
    </row>
    <row r="316" spans="1:7" ht="12.75">
      <c r="A316" s="32" t="s">
        <v>2037</v>
      </c>
      <c r="B316" t="s">
        <v>1213</v>
      </c>
      <c r="C316" t="s">
        <v>2025</v>
      </c>
      <c r="G316" t="str">
        <f t="shared" si="4"/>
        <v>Internet residencial</v>
      </c>
    </row>
    <row r="317" spans="1:7" ht="12.75">
      <c r="A317" s="33" t="s">
        <v>2038</v>
      </c>
      <c r="B317" s="34" t="s">
        <v>1207</v>
      </c>
      <c r="C317" s="34" t="s">
        <v>2025</v>
      </c>
      <c r="G317" t="str">
        <f t="shared" si="4"/>
        <v>Cafe internet</v>
      </c>
    </row>
    <row r="318" spans="1:7" ht="12.75">
      <c r="A318" s="32" t="s">
        <v>2039</v>
      </c>
      <c r="B318" t="s">
        <v>1103</v>
      </c>
      <c r="C318" t="s">
        <v>2040</v>
      </c>
      <c r="G318" t="str">
        <f t="shared" si="4"/>
        <v>Equipo de sonido</v>
      </c>
    </row>
    <row r="319" spans="1:7" ht="12.75">
      <c r="A319" s="32" t="s">
        <v>2041</v>
      </c>
      <c r="B319" t="s">
        <v>2225</v>
      </c>
      <c r="C319" t="s">
        <v>2040</v>
      </c>
      <c r="G319" t="str">
        <f t="shared" si="4"/>
        <v>Audífonos</v>
      </c>
    </row>
    <row r="320" spans="1:7" ht="12.75">
      <c r="A320" s="32" t="s">
        <v>2042</v>
      </c>
      <c r="B320" t="s">
        <v>1106</v>
      </c>
      <c r="C320" t="s">
        <v>2040</v>
      </c>
      <c r="G320" t="str">
        <f t="shared" si="4"/>
        <v>Parlantes</v>
      </c>
    </row>
    <row r="321" spans="1:7" ht="12.75">
      <c r="A321" s="32" t="s">
        <v>2043</v>
      </c>
      <c r="B321" t="s">
        <v>1096</v>
      </c>
      <c r="C321" t="s">
        <v>2040</v>
      </c>
      <c r="G321" t="str">
        <f t="shared" si="4"/>
        <v>Televisor</v>
      </c>
    </row>
    <row r="322" spans="1:7" ht="12.75">
      <c r="A322" s="32" t="s">
        <v>2044</v>
      </c>
      <c r="B322" t="s">
        <v>2045</v>
      </c>
      <c r="C322" t="s">
        <v>2040</v>
      </c>
      <c r="G322" t="str">
        <f t="shared" si="4"/>
        <v>Computador de escritorio</v>
      </c>
    </row>
    <row r="323" spans="1:7" ht="12.75">
      <c r="A323" s="32" t="s">
        <v>2046</v>
      </c>
      <c r="B323" t="s">
        <v>2047</v>
      </c>
      <c r="C323" t="s">
        <v>2040</v>
      </c>
      <c r="G323" t="str">
        <f t="shared" si="4"/>
        <v>Laptop</v>
      </c>
    </row>
    <row r="324" spans="1:7" ht="12.75">
      <c r="A324" s="32" t="s">
        <v>2048</v>
      </c>
      <c r="B324" t="s">
        <v>1081</v>
      </c>
      <c r="C324" t="s">
        <v>2040</v>
      </c>
      <c r="G324" t="str">
        <f aca="true" t="shared" si="5" ref="G324:G387">REPLACE(LOWER(B324),1,1,UPPER(LEFT(LOWER(B324),1)))</f>
        <v>Juguetes (carros_motos)</v>
      </c>
    </row>
    <row r="325" spans="1:7" ht="12.75">
      <c r="A325" s="32" t="s">
        <v>2049</v>
      </c>
      <c r="B325" t="s">
        <v>1080</v>
      </c>
      <c r="C325" t="s">
        <v>2040</v>
      </c>
      <c r="G325" t="str">
        <f t="shared" si="5"/>
        <v>Muñecos</v>
      </c>
    </row>
    <row r="326" spans="1:7" ht="12.75">
      <c r="A326" s="32" t="s">
        <v>2050</v>
      </c>
      <c r="B326" t="s">
        <v>2261</v>
      </c>
      <c r="C326" t="s">
        <v>2040</v>
      </c>
      <c r="G326" t="str">
        <f t="shared" si="5"/>
        <v>Aparato de videojuegos</v>
      </c>
    </row>
    <row r="327" spans="1:7" ht="12.75">
      <c r="A327" s="32" t="s">
        <v>2051</v>
      </c>
      <c r="B327" t="s">
        <v>2052</v>
      </c>
      <c r="C327" t="s">
        <v>2040</v>
      </c>
      <c r="G327" t="str">
        <f t="shared" si="5"/>
        <v>Compra de videojuegos por internet</v>
      </c>
    </row>
    <row r="328" spans="1:7" ht="12.75">
      <c r="A328" s="32" t="s">
        <v>2053</v>
      </c>
      <c r="B328" t="s">
        <v>2054</v>
      </c>
      <c r="C328" t="s">
        <v>2040</v>
      </c>
      <c r="G328" t="str">
        <f t="shared" si="5"/>
        <v>Guirnalda navideña</v>
      </c>
    </row>
    <row r="329" spans="1:7" ht="12.75">
      <c r="A329" s="32" t="s">
        <v>2055</v>
      </c>
      <c r="B329" t="s">
        <v>2056</v>
      </c>
      <c r="C329" t="s">
        <v>2040</v>
      </c>
      <c r="G329" t="str">
        <f t="shared" si="5"/>
        <v>Bombas y serpentinas para fiesta</v>
      </c>
    </row>
    <row r="330" spans="1:7" ht="12.75">
      <c r="A330" s="32" t="s">
        <v>2057</v>
      </c>
      <c r="B330" t="s">
        <v>2058</v>
      </c>
      <c r="C330" t="s">
        <v>2040</v>
      </c>
      <c r="G330" t="str">
        <f t="shared" si="5"/>
        <v>Matas y arbustos</v>
      </c>
    </row>
    <row r="331" spans="1:7" ht="12.75">
      <c r="A331" s="32" t="s">
        <v>2059</v>
      </c>
      <c r="B331" t="s">
        <v>1084</v>
      </c>
      <c r="C331" t="s">
        <v>2040</v>
      </c>
      <c r="G331" t="str">
        <f t="shared" si="5"/>
        <v>Alimento para mascotas</v>
      </c>
    </row>
    <row r="332" spans="1:7" ht="12.75">
      <c r="A332" s="32" t="s">
        <v>2060</v>
      </c>
      <c r="B332" t="s">
        <v>2061</v>
      </c>
      <c r="C332" t="s">
        <v>2040</v>
      </c>
      <c r="G332" t="str">
        <f t="shared" si="5"/>
        <v>Collares y jaulas para mascotas </v>
      </c>
    </row>
    <row r="333" spans="1:7" ht="12.75">
      <c r="A333" s="32" t="s">
        <v>2062</v>
      </c>
      <c r="B333" t="s">
        <v>2063</v>
      </c>
      <c r="C333" t="s">
        <v>2040</v>
      </c>
      <c r="G333" t="str">
        <f t="shared" si="5"/>
        <v>Baño normal para mascotas</v>
      </c>
    </row>
    <row r="334" spans="1:7" ht="12.75">
      <c r="A334" s="32" t="s">
        <v>2064</v>
      </c>
      <c r="B334" t="s">
        <v>1137</v>
      </c>
      <c r="C334" t="s">
        <v>2040</v>
      </c>
      <c r="G334" t="str">
        <f t="shared" si="5"/>
        <v>Servicios de veterinaria y de otro tipo para animales</v>
      </c>
    </row>
    <row r="335" spans="1:7" ht="12.75">
      <c r="A335" s="32" t="s">
        <v>2065</v>
      </c>
      <c r="B335" t="s">
        <v>2066</v>
      </c>
      <c r="C335" t="s">
        <v>2040</v>
      </c>
      <c r="G335" t="str">
        <f t="shared" si="5"/>
        <v>Cursos recreativos: futbol, natación o tenis</v>
      </c>
    </row>
    <row r="336" spans="1:7" ht="12.75">
      <c r="A336" s="32" t="s">
        <v>2067</v>
      </c>
      <c r="B336" t="s">
        <v>2068</v>
      </c>
      <c r="C336" t="s">
        <v>2040</v>
      </c>
      <c r="G336" t="str">
        <f t="shared" si="5"/>
        <v>Paquete organización y realización de bodas y quince años</v>
      </c>
    </row>
    <row r="337" spans="1:7" ht="12.75">
      <c r="A337" s="32" t="s">
        <v>2069</v>
      </c>
      <c r="B337" t="s">
        <v>2070</v>
      </c>
      <c r="C337" t="s">
        <v>2040</v>
      </c>
      <c r="G337" t="str">
        <f t="shared" si="5"/>
        <v>Entrada  parques de diversiones, juegos mecanicos</v>
      </c>
    </row>
    <row r="338" spans="1:7" ht="12.75">
      <c r="A338" s="32" t="s">
        <v>2071</v>
      </c>
      <c r="B338" t="s">
        <v>2262</v>
      </c>
      <c r="C338" t="s">
        <v>2040</v>
      </c>
      <c r="G338" t="str">
        <f t="shared" si="5"/>
        <v>Alquiler de canchas para fútbol 5</v>
      </c>
    </row>
    <row r="339" spans="1:7" ht="12.75">
      <c r="A339" s="32" t="s">
        <v>2072</v>
      </c>
      <c r="B339" t="s">
        <v>1124</v>
      </c>
      <c r="C339" t="s">
        <v>2040</v>
      </c>
      <c r="G339" t="str">
        <f t="shared" si="5"/>
        <v>Entrada a gimnasio</v>
      </c>
    </row>
    <row r="340" spans="1:7" ht="12.75">
      <c r="A340" s="32" t="s">
        <v>2073</v>
      </c>
      <c r="B340" t="s">
        <v>2074</v>
      </c>
      <c r="C340" t="s">
        <v>2040</v>
      </c>
      <c r="G340" t="str">
        <f t="shared" si="5"/>
        <v>Servicio de billar</v>
      </c>
    </row>
    <row r="341" spans="1:7" ht="12.75">
      <c r="A341" s="32" t="s">
        <v>2075</v>
      </c>
      <c r="B341" t="s">
        <v>1127</v>
      </c>
      <c r="C341" t="s">
        <v>2040</v>
      </c>
      <c r="G341" t="str">
        <f t="shared" si="5"/>
        <v>Cine</v>
      </c>
    </row>
    <row r="342" spans="1:7" ht="12.75">
      <c r="A342" s="32" t="s">
        <v>2076</v>
      </c>
      <c r="B342" t="s">
        <v>1113</v>
      </c>
      <c r="C342" t="s">
        <v>2040</v>
      </c>
      <c r="G342" t="str">
        <f t="shared" si="5"/>
        <v>T.v. cable</v>
      </c>
    </row>
    <row r="343" spans="1:7" ht="12.75">
      <c r="A343" s="32" t="s">
        <v>2077</v>
      </c>
      <c r="B343" t="s">
        <v>2078</v>
      </c>
      <c r="C343" t="s">
        <v>2040</v>
      </c>
      <c r="D343" t="s">
        <v>1360</v>
      </c>
      <c r="G343" t="str">
        <f t="shared" si="5"/>
        <v>Compra de contenidos (streaming)</v>
      </c>
    </row>
    <row r="344" spans="1:7" ht="12.75">
      <c r="A344" s="32" t="s">
        <v>2079</v>
      </c>
      <c r="B344" t="s">
        <v>1115</v>
      </c>
      <c r="C344" t="s">
        <v>2040</v>
      </c>
      <c r="G344" t="str">
        <f t="shared" si="5"/>
        <v>T.v. satelite</v>
      </c>
    </row>
    <row r="345" spans="1:7" ht="12.75">
      <c r="A345" s="32" t="s">
        <v>2080</v>
      </c>
      <c r="B345" t="s">
        <v>2223</v>
      </c>
      <c r="C345" t="s">
        <v>2040</v>
      </c>
      <c r="G345" t="str">
        <f t="shared" si="5"/>
        <v>Libros (los tres más vendidos)</v>
      </c>
    </row>
    <row r="346" spans="1:7" ht="12.75">
      <c r="A346" s="32" t="s">
        <v>2081</v>
      </c>
      <c r="B346" t="s">
        <v>2222</v>
      </c>
      <c r="C346" t="s">
        <v>2040</v>
      </c>
      <c r="G346" t="str">
        <f t="shared" si="5"/>
        <v>Libros técnicos y especializados</v>
      </c>
    </row>
    <row r="347" spans="1:7" ht="12.75">
      <c r="A347" s="32" t="s">
        <v>2082</v>
      </c>
      <c r="B347" t="s">
        <v>2083</v>
      </c>
      <c r="C347" t="s">
        <v>2040</v>
      </c>
      <c r="G347" t="str">
        <f t="shared" si="5"/>
        <v>Textos secundaria</v>
      </c>
    </row>
    <row r="348" spans="1:7" ht="12.75">
      <c r="A348" s="32" t="s">
        <v>2084</v>
      </c>
      <c r="B348" t="s">
        <v>2085</v>
      </c>
      <c r="C348" t="s">
        <v>2040</v>
      </c>
      <c r="G348" t="str">
        <f t="shared" si="5"/>
        <v>Compra de textos escolares electrónicos (colegio)</v>
      </c>
    </row>
    <row r="349" spans="1:7" ht="12.75">
      <c r="A349" s="32" t="s">
        <v>2086</v>
      </c>
      <c r="B349" t="s">
        <v>1048</v>
      </c>
      <c r="C349" t="s">
        <v>2040</v>
      </c>
      <c r="G349" t="str">
        <f t="shared" si="5"/>
        <v>Textos primaria</v>
      </c>
    </row>
    <row r="350" spans="1:7" ht="12.75">
      <c r="A350" s="32" t="s">
        <v>2087</v>
      </c>
      <c r="B350" t="s">
        <v>2088</v>
      </c>
      <c r="C350" t="s">
        <v>2040</v>
      </c>
      <c r="G350" t="str">
        <f t="shared" si="5"/>
        <v>Cdad._gran_compra de textos escolares electrónicos</v>
      </c>
    </row>
    <row r="351" spans="1:7" ht="12.75">
      <c r="A351" s="32" t="s">
        <v>2089</v>
      </c>
      <c r="B351" t="s">
        <v>1076</v>
      </c>
      <c r="C351" t="s">
        <v>2040</v>
      </c>
      <c r="G351" t="str">
        <f t="shared" si="5"/>
        <v>Periódico nacional</v>
      </c>
    </row>
    <row r="352" spans="1:7" ht="12.75">
      <c r="A352" s="32" t="s">
        <v>2090</v>
      </c>
      <c r="B352" t="s">
        <v>1078</v>
      </c>
      <c r="C352" t="s">
        <v>2040</v>
      </c>
      <c r="G352" t="str">
        <f t="shared" si="5"/>
        <v>Periódico regional</v>
      </c>
    </row>
    <row r="353" spans="1:7" ht="12.75">
      <c r="A353" s="32" t="s">
        <v>2091</v>
      </c>
      <c r="B353" t="s">
        <v>2263</v>
      </c>
      <c r="C353" t="s">
        <v>2040</v>
      </c>
      <c r="G353" t="str">
        <f t="shared" si="5"/>
        <v>Tarjetas de invitación para piñatas</v>
      </c>
    </row>
    <row r="354" spans="1:7" ht="12.75">
      <c r="A354" s="32" t="s">
        <v>2092</v>
      </c>
      <c r="B354" t="s">
        <v>1057</v>
      </c>
      <c r="C354" t="s">
        <v>2040</v>
      </c>
      <c r="G354" t="str">
        <f t="shared" si="5"/>
        <v>Cuaderno argollado</v>
      </c>
    </row>
    <row r="355" spans="1:7" ht="12.75">
      <c r="A355" s="32" t="s">
        <v>2093</v>
      </c>
      <c r="B355" t="s">
        <v>1055</v>
      </c>
      <c r="C355" t="s">
        <v>2040</v>
      </c>
      <c r="G355" t="str">
        <f t="shared" si="5"/>
        <v>Cuaderno grapado plastificado</v>
      </c>
    </row>
    <row r="356" spans="1:7" ht="12.75">
      <c r="A356" s="32" t="s">
        <v>2094</v>
      </c>
      <c r="B356" t="s">
        <v>1071</v>
      </c>
      <c r="C356" t="s">
        <v>2040</v>
      </c>
      <c r="G356" t="str">
        <f t="shared" si="5"/>
        <v>Hojas para impresora</v>
      </c>
    </row>
    <row r="357" spans="1:7" ht="12.75">
      <c r="A357" s="32" t="s">
        <v>2095</v>
      </c>
      <c r="B357" t="s">
        <v>1063</v>
      </c>
      <c r="C357" t="s">
        <v>2040</v>
      </c>
      <c r="G357" t="str">
        <f t="shared" si="5"/>
        <v>Portaminas</v>
      </c>
    </row>
    <row r="358" spans="1:7" ht="12.75">
      <c r="A358" s="32" t="s">
        <v>2096</v>
      </c>
      <c r="B358" t="s">
        <v>1061</v>
      </c>
      <c r="C358" t="s">
        <v>2040</v>
      </c>
      <c r="G358" t="str">
        <f t="shared" si="5"/>
        <v>Bolígrafo</v>
      </c>
    </row>
    <row r="359" spans="1:7" ht="12.75">
      <c r="A359" s="32" t="s">
        <v>2097</v>
      </c>
      <c r="B359" t="s">
        <v>1059</v>
      </c>
      <c r="C359" t="s">
        <v>2040</v>
      </c>
      <c r="G359" t="str">
        <f t="shared" si="5"/>
        <v>Colores</v>
      </c>
    </row>
    <row r="360" spans="1:7" ht="12.75">
      <c r="A360" s="32" t="s">
        <v>2098</v>
      </c>
      <c r="B360" t="s">
        <v>2099</v>
      </c>
      <c r="C360" t="s">
        <v>2040</v>
      </c>
      <c r="G360" t="str">
        <f t="shared" si="5"/>
        <v>Foamy</v>
      </c>
    </row>
    <row r="361" spans="1:7" ht="12.75">
      <c r="A361" s="32" t="s">
        <v>2100</v>
      </c>
      <c r="B361" t="s">
        <v>2101</v>
      </c>
      <c r="C361" t="s">
        <v>2040</v>
      </c>
      <c r="G361" t="str">
        <f t="shared" si="5"/>
        <v>Plan turístico por web</v>
      </c>
    </row>
    <row r="362" spans="1:7" ht="12.75">
      <c r="A362" s="33" t="s">
        <v>2102</v>
      </c>
      <c r="B362" s="34" t="s">
        <v>2103</v>
      </c>
      <c r="C362" s="34" t="s">
        <v>2040</v>
      </c>
      <c r="G362" t="str">
        <f t="shared" si="5"/>
        <v>Plan turístico nacional</v>
      </c>
    </row>
    <row r="363" spans="1:7" ht="12.75">
      <c r="A363" s="32" t="s">
        <v>2104</v>
      </c>
      <c r="B363" t="s">
        <v>2217</v>
      </c>
      <c r="C363" t="s">
        <v>2105</v>
      </c>
      <c r="G363" t="str">
        <f t="shared" si="5"/>
        <v>Matrícula preescolar</v>
      </c>
    </row>
    <row r="364" spans="1:7" ht="12.75">
      <c r="A364" s="32" t="s">
        <v>2106</v>
      </c>
      <c r="B364" t="s">
        <v>2264</v>
      </c>
      <c r="C364" t="s">
        <v>2105</v>
      </c>
      <c r="G364" t="str">
        <f t="shared" si="5"/>
        <v>Gran_matríc_preescolar</v>
      </c>
    </row>
    <row r="365" spans="1:7" ht="12.75">
      <c r="A365" s="32" t="s">
        <v>2107</v>
      </c>
      <c r="B365" t="s">
        <v>2265</v>
      </c>
      <c r="C365" t="s">
        <v>2105</v>
      </c>
      <c r="G365" t="str">
        <f t="shared" si="5"/>
        <v>Gran_pensión_preescolar</v>
      </c>
    </row>
    <row r="366" spans="1:7" ht="12.75">
      <c r="A366" s="32" t="s">
        <v>2108</v>
      </c>
      <c r="B366" t="s">
        <v>2220</v>
      </c>
      <c r="C366" t="s">
        <v>2105</v>
      </c>
      <c r="G366" t="str">
        <f t="shared" si="5"/>
        <v>Pensión preescolar</v>
      </c>
    </row>
    <row r="367" spans="1:7" ht="12.75">
      <c r="A367" s="32" t="s">
        <v>2109</v>
      </c>
      <c r="B367" t="s">
        <v>2266</v>
      </c>
      <c r="C367" t="s">
        <v>2105</v>
      </c>
      <c r="G367" t="str">
        <f t="shared" si="5"/>
        <v>Gran_matríc_básica primaria</v>
      </c>
    </row>
    <row r="368" spans="1:7" ht="12.75">
      <c r="A368" s="32" t="s">
        <v>2110</v>
      </c>
      <c r="B368" t="s">
        <v>2218</v>
      </c>
      <c r="C368" t="s">
        <v>2105</v>
      </c>
      <c r="G368" t="str">
        <f t="shared" si="5"/>
        <v>Matrícula primaria</v>
      </c>
    </row>
    <row r="369" spans="1:7" ht="12.75">
      <c r="A369" s="32" t="s">
        <v>2111</v>
      </c>
      <c r="B369" t="s">
        <v>2267</v>
      </c>
      <c r="C369" t="s">
        <v>2105</v>
      </c>
      <c r="G369" t="str">
        <f t="shared" si="5"/>
        <v>Gran_pensión_básica primaria</v>
      </c>
    </row>
    <row r="370" spans="1:7" ht="12.75">
      <c r="A370" s="32" t="s">
        <v>2112</v>
      </c>
      <c r="B370" t="s">
        <v>2268</v>
      </c>
      <c r="C370" t="s">
        <v>2105</v>
      </c>
      <c r="G370" t="str">
        <f t="shared" si="5"/>
        <v>Pensión primaria </v>
      </c>
    </row>
    <row r="371" spans="1:7" ht="12.75">
      <c r="A371" s="32" t="s">
        <v>2113</v>
      </c>
      <c r="B371" t="s">
        <v>2269</v>
      </c>
      <c r="C371" t="s">
        <v>2105</v>
      </c>
      <c r="G371" t="str">
        <f t="shared" si="5"/>
        <v>Peq_matríc_secundaria</v>
      </c>
    </row>
    <row r="372" spans="1:7" ht="12.75">
      <c r="A372" s="32" t="s">
        <v>2114</v>
      </c>
      <c r="B372" t="s">
        <v>2270</v>
      </c>
      <c r="C372" t="s">
        <v>2105</v>
      </c>
      <c r="G372" t="str">
        <f t="shared" si="5"/>
        <v>Gran_matríc_secundaria</v>
      </c>
    </row>
    <row r="373" spans="1:7" ht="12.75">
      <c r="A373" s="32" t="s">
        <v>2115</v>
      </c>
      <c r="B373" t="s">
        <v>2271</v>
      </c>
      <c r="C373" t="s">
        <v>2105</v>
      </c>
      <c r="G373" t="str">
        <f t="shared" si="5"/>
        <v>Gran_pensión_secundaria</v>
      </c>
    </row>
    <row r="374" spans="1:7" ht="12.75">
      <c r="A374" s="32" t="s">
        <v>2116</v>
      </c>
      <c r="B374" t="s">
        <v>2272</v>
      </c>
      <c r="C374" t="s">
        <v>2105</v>
      </c>
      <c r="G374" t="str">
        <f t="shared" si="5"/>
        <v>Peq_pensión_secundaria</v>
      </c>
    </row>
    <row r="375" spans="1:7" ht="12.75">
      <c r="A375" s="32" t="s">
        <v>2117</v>
      </c>
      <c r="B375" t="s">
        <v>2118</v>
      </c>
      <c r="C375" t="s">
        <v>2105</v>
      </c>
      <c r="G375" t="str">
        <f t="shared" si="5"/>
        <v>Matrícula universitaria por web</v>
      </c>
    </row>
    <row r="376" spans="1:7" ht="12.75">
      <c r="A376" s="32" t="s">
        <v>2119</v>
      </c>
      <c r="B376" t="s">
        <v>1026</v>
      </c>
      <c r="C376" t="s">
        <v>2105</v>
      </c>
      <c r="G376" t="str">
        <f t="shared" si="5"/>
        <v>Matrícula universidad</v>
      </c>
    </row>
    <row r="377" spans="1:7" ht="12.75">
      <c r="A377" s="32" t="s">
        <v>2120</v>
      </c>
      <c r="B377" t="s">
        <v>1028</v>
      </c>
      <c r="C377" t="s">
        <v>2105</v>
      </c>
      <c r="G377" t="str">
        <f t="shared" si="5"/>
        <v>Matrícula técnica o tecnológica</v>
      </c>
    </row>
    <row r="378" spans="1:7" ht="12.75">
      <c r="A378" s="32" t="s">
        <v>2121</v>
      </c>
      <c r="B378" t="s">
        <v>1034</v>
      </c>
      <c r="C378" t="s">
        <v>2105</v>
      </c>
      <c r="G378" t="str">
        <f t="shared" si="5"/>
        <v>Inscripciones y matrículas en postgrados (especilizacion, maestria, doctorado)</v>
      </c>
    </row>
    <row r="379" spans="1:7" ht="12.75">
      <c r="A379" s="32" t="s">
        <v>2122</v>
      </c>
      <c r="B379" t="s">
        <v>2123</v>
      </c>
      <c r="C379" t="s">
        <v>2105</v>
      </c>
      <c r="G379" t="str">
        <f t="shared" si="5"/>
        <v>Matrículas a posgrados  por web</v>
      </c>
    </row>
    <row r="380" spans="1:7" ht="12.75">
      <c r="A380" s="32" t="s">
        <v>2124</v>
      </c>
      <c r="B380" t="s">
        <v>2125</v>
      </c>
      <c r="C380" t="s">
        <v>2105</v>
      </c>
      <c r="G380" t="str">
        <f t="shared" si="5"/>
        <v>Derechos de grado en universidad (pregrado y postgrado)</v>
      </c>
    </row>
    <row r="381" spans="1:7" ht="12.75">
      <c r="A381" s="32" t="s">
        <v>2126</v>
      </c>
      <c r="B381" t="s">
        <v>2127</v>
      </c>
      <c r="C381" t="s">
        <v>2105</v>
      </c>
      <c r="G381" t="str">
        <f t="shared" si="5"/>
        <v>Cursos de inglés por web</v>
      </c>
    </row>
    <row r="382" spans="1:7" ht="12.75">
      <c r="A382" s="32" t="s">
        <v>2128</v>
      </c>
      <c r="B382" t="s">
        <v>1032</v>
      </c>
      <c r="C382" t="s">
        <v>2105</v>
      </c>
      <c r="G382" t="str">
        <f t="shared" si="5"/>
        <v>Matrícula idiomas</v>
      </c>
    </row>
    <row r="383" spans="1:7" ht="12.75">
      <c r="A383" s="32" t="s">
        <v>2129</v>
      </c>
      <c r="B383" t="s">
        <v>1030</v>
      </c>
      <c r="C383" t="s">
        <v>2105</v>
      </c>
      <c r="G383" t="str">
        <f t="shared" si="5"/>
        <v>Matrícula sistemas</v>
      </c>
    </row>
    <row r="384" spans="1:7" ht="12.75">
      <c r="A384" s="32" t="s">
        <v>2130</v>
      </c>
      <c r="B384" t="s">
        <v>2131</v>
      </c>
      <c r="C384" t="s">
        <v>2105</v>
      </c>
      <c r="D384" t="s">
        <v>1360</v>
      </c>
      <c r="G384" t="str">
        <f t="shared" si="5"/>
        <v>Cursos preicfes y preuniversitarios</v>
      </c>
    </row>
    <row r="385" spans="1:7" ht="12.75">
      <c r="A385" s="32" t="s">
        <v>2132</v>
      </c>
      <c r="B385" t="s">
        <v>2133</v>
      </c>
      <c r="C385" t="s">
        <v>2105</v>
      </c>
      <c r="G385" t="str">
        <f t="shared" si="5"/>
        <v>Asesoría de tareas</v>
      </c>
    </row>
    <row r="386" spans="1:7" ht="12.75">
      <c r="A386" s="33" t="s">
        <v>2134</v>
      </c>
      <c r="B386" s="34" t="s">
        <v>2135</v>
      </c>
      <c r="C386" s="34" t="s">
        <v>2105</v>
      </c>
      <c r="D386" s="34"/>
      <c r="G386" t="str">
        <f t="shared" si="5"/>
        <v>Ciudad._gran_asesoría de tareas</v>
      </c>
    </row>
    <row r="387" spans="1:7" ht="12.75">
      <c r="A387" s="32" t="s">
        <v>2136</v>
      </c>
      <c r="B387" t="s">
        <v>706</v>
      </c>
      <c r="C387" t="s">
        <v>2137</v>
      </c>
      <c r="G387" t="str">
        <f t="shared" si="5"/>
        <v>Almuerzo corriente o ejecutivo</v>
      </c>
    </row>
    <row r="388" spans="1:7" ht="12.75">
      <c r="A388" s="32" t="s">
        <v>2138</v>
      </c>
      <c r="B388" t="s">
        <v>708</v>
      </c>
      <c r="C388" t="s">
        <v>2137</v>
      </c>
      <c r="G388" t="str">
        <f aca="true" t="shared" si="6" ref="G388:G445">REPLACE(LOWER(B388),1,1,UPPER(LEFT(LOWER(B388),1)))</f>
        <v>Almuerzo especial o a la carta</v>
      </c>
    </row>
    <row r="389" spans="1:7" ht="12.75">
      <c r="A389" s="32" t="s">
        <v>2139</v>
      </c>
      <c r="B389" t="s">
        <v>710</v>
      </c>
      <c r="C389" t="s">
        <v>2137</v>
      </c>
      <c r="G389" t="str">
        <f t="shared" si="6"/>
        <v>Platos diversos: pollo asado</v>
      </c>
    </row>
    <row r="390" spans="1:7" ht="12.75">
      <c r="A390" s="32" t="s">
        <v>2140</v>
      </c>
      <c r="B390" t="s">
        <v>720</v>
      </c>
      <c r="C390" t="s">
        <v>2137</v>
      </c>
      <c r="G390" t="str">
        <f t="shared" si="6"/>
        <v>Tinto</v>
      </c>
    </row>
    <row r="391" spans="1:7" ht="12.75">
      <c r="A391" s="32" t="s">
        <v>2141</v>
      </c>
      <c r="B391" t="s">
        <v>2142</v>
      </c>
      <c r="C391" t="s">
        <v>2137</v>
      </c>
      <c r="G391" t="str">
        <f t="shared" si="6"/>
        <v>Gaseosa fuera del hogar</v>
      </c>
    </row>
    <row r="392" spans="1:7" ht="12.75">
      <c r="A392" s="32" t="s">
        <v>2143</v>
      </c>
      <c r="B392" t="s">
        <v>722</v>
      </c>
      <c r="C392" t="s">
        <v>2137</v>
      </c>
      <c r="G392" t="str">
        <f t="shared" si="6"/>
        <v>Jugos naturales</v>
      </c>
    </row>
    <row r="393" spans="1:7" ht="12.75">
      <c r="A393" s="32" t="s">
        <v>2144</v>
      </c>
      <c r="B393" t="s">
        <v>724</v>
      </c>
      <c r="C393" t="s">
        <v>2137</v>
      </c>
      <c r="G393" t="str">
        <f t="shared" si="6"/>
        <v>Helados de crema</v>
      </c>
    </row>
    <row r="394" spans="1:7" ht="12.75">
      <c r="A394" s="32" t="s">
        <v>2145</v>
      </c>
      <c r="B394" t="s">
        <v>726</v>
      </c>
      <c r="C394" t="s">
        <v>2137</v>
      </c>
      <c r="G394" t="str">
        <f t="shared" si="6"/>
        <v>Ensalada  de frutas</v>
      </c>
    </row>
    <row r="395" spans="1:7" ht="12.75">
      <c r="A395" s="32" t="s">
        <v>2146</v>
      </c>
      <c r="B395" t="s">
        <v>2147</v>
      </c>
      <c r="C395" t="s">
        <v>2137</v>
      </c>
      <c r="G395" t="str">
        <f t="shared" si="6"/>
        <v>Galletas de panadería</v>
      </c>
    </row>
    <row r="396" spans="1:7" ht="12.75">
      <c r="A396" s="32" t="s">
        <v>2148</v>
      </c>
      <c r="B396" t="s">
        <v>718</v>
      </c>
      <c r="C396" t="s">
        <v>2137</v>
      </c>
      <c r="G396" t="str">
        <f t="shared" si="6"/>
        <v>Arepas rellenas con algo</v>
      </c>
    </row>
    <row r="397" spans="1:7" ht="12.75">
      <c r="A397" s="32" t="s">
        <v>2149</v>
      </c>
      <c r="B397" t="s">
        <v>712</v>
      </c>
      <c r="C397" t="s">
        <v>2137</v>
      </c>
      <c r="G397" t="str">
        <f t="shared" si="6"/>
        <v>Hamburguesa</v>
      </c>
    </row>
    <row r="398" spans="1:7" ht="12.75">
      <c r="A398" s="32" t="s">
        <v>2150</v>
      </c>
      <c r="B398" t="s">
        <v>714</v>
      </c>
      <c r="C398" t="s">
        <v>2137</v>
      </c>
      <c r="G398" t="str">
        <f t="shared" si="6"/>
        <v>Pizza</v>
      </c>
    </row>
    <row r="399" spans="1:7" ht="12.75">
      <c r="A399" s="32" t="s">
        <v>2151</v>
      </c>
      <c r="B399" t="s">
        <v>2152</v>
      </c>
      <c r="C399" t="s">
        <v>2137</v>
      </c>
      <c r="G399" t="str">
        <f t="shared" si="6"/>
        <v>Postres (brownies, obleas, milhoja, tres leches, flan) servidos en mesa</v>
      </c>
    </row>
    <row r="400" spans="1:7" ht="12.75">
      <c r="A400" s="32" t="s">
        <v>2153</v>
      </c>
      <c r="B400" t="s">
        <v>2273</v>
      </c>
      <c r="C400" t="s">
        <v>2137</v>
      </c>
      <c r="G400" t="str">
        <f t="shared" si="6"/>
        <v>Sánduche servido en mesa</v>
      </c>
    </row>
    <row r="401" spans="1:7" ht="12.75">
      <c r="A401" s="32" t="s">
        <v>2154</v>
      </c>
      <c r="B401" t="s">
        <v>1123</v>
      </c>
      <c r="C401" t="s">
        <v>2137</v>
      </c>
      <c r="G401" t="str">
        <f t="shared" si="6"/>
        <v>Discotecas</v>
      </c>
    </row>
    <row r="402" spans="1:7" ht="12.75">
      <c r="A402" s="32" t="s">
        <v>2155</v>
      </c>
      <c r="B402" t="s">
        <v>2156</v>
      </c>
      <c r="C402" t="s">
        <v>2137</v>
      </c>
      <c r="G402" t="str">
        <f t="shared" si="6"/>
        <v>Ciudad._gran_alimentación de estudiantes en establecimiento educativo</v>
      </c>
    </row>
    <row r="403" spans="1:7" ht="12.75">
      <c r="A403" s="32" t="s">
        <v>2157</v>
      </c>
      <c r="B403" t="s">
        <v>2158</v>
      </c>
      <c r="C403" t="s">
        <v>2137</v>
      </c>
      <c r="G403" t="str">
        <f t="shared" si="6"/>
        <v>Mensualidad  por alimentación de estudiantes en establecimiento educativo</v>
      </c>
    </row>
    <row r="404" spans="1:7" ht="12.75">
      <c r="A404" s="32" t="s">
        <v>2159</v>
      </c>
      <c r="B404" t="s">
        <v>2160</v>
      </c>
      <c r="C404" t="s">
        <v>2137</v>
      </c>
      <c r="G404" t="str">
        <f t="shared" si="6"/>
        <v>Hostal nacional</v>
      </c>
    </row>
    <row r="405" spans="1:7" ht="12.75">
      <c r="A405" s="32" t="s">
        <v>2161</v>
      </c>
      <c r="B405" t="s">
        <v>2162</v>
      </c>
      <c r="C405" t="s">
        <v>2137</v>
      </c>
      <c r="G405" t="str">
        <f t="shared" si="6"/>
        <v>Hotel </v>
      </c>
    </row>
    <row r="406" spans="1:7" ht="12.75">
      <c r="A406" s="33" t="s">
        <v>2163</v>
      </c>
      <c r="B406" s="34" t="s">
        <v>2164</v>
      </c>
      <c r="C406" s="34" t="s">
        <v>2137</v>
      </c>
      <c r="G406" t="str">
        <f t="shared" si="6"/>
        <v>Centros de vacacionales</v>
      </c>
    </row>
    <row r="407" spans="1:7" ht="12.75">
      <c r="A407" s="32" t="s">
        <v>2165</v>
      </c>
      <c r="B407" t="s">
        <v>1266</v>
      </c>
      <c r="C407" t="s">
        <v>2166</v>
      </c>
      <c r="G407" t="str">
        <f t="shared" si="6"/>
        <v>Corte de cabello</v>
      </c>
    </row>
    <row r="408" spans="1:7" ht="12.75">
      <c r="A408" s="32" t="s">
        <v>2167</v>
      </c>
      <c r="B408" t="s">
        <v>1268</v>
      </c>
      <c r="C408" t="s">
        <v>2166</v>
      </c>
      <c r="G408" t="str">
        <f t="shared" si="6"/>
        <v>Manicure o pedicure</v>
      </c>
    </row>
    <row r="409" spans="1:7" ht="12.75">
      <c r="A409" s="32" t="s">
        <v>2168</v>
      </c>
      <c r="B409" t="s">
        <v>2274</v>
      </c>
      <c r="C409" t="s">
        <v>2166</v>
      </c>
      <c r="G409" t="str">
        <f t="shared" si="6"/>
        <v>Máquinas de afeitar eléctrica</v>
      </c>
    </row>
    <row r="410" spans="1:7" ht="12.75">
      <c r="A410" s="32" t="s">
        <v>2169</v>
      </c>
      <c r="B410" t="s">
        <v>2170</v>
      </c>
      <c r="C410" t="s">
        <v>2166</v>
      </c>
      <c r="G410" t="str">
        <f t="shared" si="6"/>
        <v>Planchas para el cabello</v>
      </c>
    </row>
    <row r="411" spans="1:7" ht="12.75">
      <c r="A411" s="32" t="s">
        <v>2171</v>
      </c>
      <c r="B411" t="s">
        <v>2233</v>
      </c>
      <c r="C411" t="s">
        <v>2166</v>
      </c>
      <c r="G411" t="str">
        <f t="shared" si="6"/>
        <v>Máquina de afeitar desechable</v>
      </c>
    </row>
    <row r="412" spans="1:7" ht="12.75">
      <c r="A412" s="32" t="s">
        <v>2172</v>
      </c>
      <c r="B412" t="s">
        <v>1239</v>
      </c>
      <c r="C412" t="s">
        <v>2166</v>
      </c>
      <c r="G412" t="str">
        <f t="shared" si="6"/>
        <v>Jabón de tocador en barra</v>
      </c>
    </row>
    <row r="413" spans="1:7" ht="12.75">
      <c r="A413" s="32" t="s">
        <v>2173</v>
      </c>
      <c r="B413" t="s">
        <v>2231</v>
      </c>
      <c r="C413" t="s">
        <v>2166</v>
      </c>
      <c r="G413" t="str">
        <f t="shared" si="6"/>
        <v>Champú con bálsamo</v>
      </c>
    </row>
    <row r="414" spans="1:7" ht="12.75">
      <c r="A414" s="32" t="s">
        <v>2174</v>
      </c>
      <c r="B414" t="s">
        <v>1241</v>
      </c>
      <c r="C414" t="s">
        <v>2166</v>
      </c>
      <c r="G414" t="str">
        <f t="shared" si="6"/>
        <v>Desodorante para hombre o mujer</v>
      </c>
    </row>
    <row r="415" spans="1:7" ht="12.75">
      <c r="A415" s="32" t="s">
        <v>2175</v>
      </c>
      <c r="B415" t="s">
        <v>1264</v>
      </c>
      <c r="C415" t="s">
        <v>2166</v>
      </c>
      <c r="G415" t="str">
        <f t="shared" si="6"/>
        <v>Perfume para mujer</v>
      </c>
    </row>
    <row r="416" spans="1:7" ht="12.75">
      <c r="A416" s="32" t="s">
        <v>2176</v>
      </c>
      <c r="B416" t="s">
        <v>1262</v>
      </c>
      <c r="C416" t="s">
        <v>2166</v>
      </c>
      <c r="G416" t="str">
        <f t="shared" si="6"/>
        <v>Loción para hombre</v>
      </c>
    </row>
    <row r="417" spans="1:7" ht="12.75">
      <c r="A417" s="32" t="s">
        <v>2177</v>
      </c>
      <c r="B417" t="s">
        <v>1237</v>
      </c>
      <c r="C417" t="s">
        <v>2166</v>
      </c>
      <c r="G417" t="str">
        <f t="shared" si="6"/>
        <v>Cepillo dental</v>
      </c>
    </row>
    <row r="418" spans="1:7" ht="12.75">
      <c r="A418" s="32" t="s">
        <v>2178</v>
      </c>
      <c r="B418" t="s">
        <v>1233</v>
      </c>
      <c r="C418" t="s">
        <v>2166</v>
      </c>
      <c r="G418" t="str">
        <f t="shared" si="6"/>
        <v>Crema dental</v>
      </c>
    </row>
    <row r="419" spans="1:7" ht="12.75">
      <c r="A419" s="32" t="s">
        <v>2179</v>
      </c>
      <c r="B419" t="s">
        <v>1235</v>
      </c>
      <c r="C419" t="s">
        <v>2166</v>
      </c>
      <c r="G419" t="str">
        <f t="shared" si="6"/>
        <v>Enjuague bucal</v>
      </c>
    </row>
    <row r="420" spans="1:7" ht="12.75">
      <c r="A420" s="32" t="s">
        <v>2180</v>
      </c>
      <c r="B420" t="s">
        <v>2181</v>
      </c>
      <c r="C420" t="s">
        <v>2166</v>
      </c>
      <c r="G420" t="str">
        <f t="shared" si="6"/>
        <v>Colorete_labial_pintalabios</v>
      </c>
    </row>
    <row r="421" spans="1:7" ht="12.75">
      <c r="A421" s="32" t="s">
        <v>2182</v>
      </c>
      <c r="B421" t="s">
        <v>1251</v>
      </c>
      <c r="C421" t="s">
        <v>2166</v>
      </c>
      <c r="G421" t="str">
        <f t="shared" si="6"/>
        <v>Cremas de belleza</v>
      </c>
    </row>
    <row r="422" spans="1:7" ht="12.75">
      <c r="A422" s="32" t="s">
        <v>2183</v>
      </c>
      <c r="B422" t="s">
        <v>1245</v>
      </c>
      <c r="C422" t="s">
        <v>2166</v>
      </c>
      <c r="G422" t="str">
        <f t="shared" si="6"/>
        <v>Talco para pies</v>
      </c>
    </row>
    <row r="423" spans="1:7" ht="12.75">
      <c r="A423" s="32" t="s">
        <v>2184</v>
      </c>
      <c r="B423" t="s">
        <v>1260</v>
      </c>
      <c r="C423" t="s">
        <v>2166</v>
      </c>
      <c r="G423" t="str">
        <f t="shared" si="6"/>
        <v>Tinturas para el cabello</v>
      </c>
    </row>
    <row r="424" spans="1:7" ht="12.75">
      <c r="A424" s="32" t="s">
        <v>2185</v>
      </c>
      <c r="B424" t="s">
        <v>2234</v>
      </c>
      <c r="C424" t="s">
        <v>2166</v>
      </c>
      <c r="G424" t="str">
        <f t="shared" si="6"/>
        <v>Papel higiénico</v>
      </c>
    </row>
    <row r="425" spans="1:7" ht="12.75">
      <c r="A425" s="32" t="s">
        <v>2186</v>
      </c>
      <c r="B425" t="s">
        <v>2235</v>
      </c>
      <c r="C425" t="s">
        <v>2166</v>
      </c>
      <c r="G425" t="str">
        <f t="shared" si="6"/>
        <v>Toallas higiénicas</v>
      </c>
    </row>
    <row r="426" spans="1:7" ht="12.75">
      <c r="A426" s="32" t="s">
        <v>2187</v>
      </c>
      <c r="B426" t="s">
        <v>912</v>
      </c>
      <c r="C426" t="s">
        <v>2166</v>
      </c>
      <c r="G426" t="str">
        <f t="shared" si="6"/>
        <v>Pañales desechables</v>
      </c>
    </row>
    <row r="427" spans="1:7" ht="12.75">
      <c r="A427" s="32" t="s">
        <v>2188</v>
      </c>
      <c r="B427" t="s">
        <v>1270</v>
      </c>
      <c r="C427" t="s">
        <v>2166</v>
      </c>
      <c r="G427" t="str">
        <f t="shared" si="6"/>
        <v>Argollas</v>
      </c>
    </row>
    <row r="428" spans="1:7" ht="12.75">
      <c r="A428" s="32" t="s">
        <v>2189</v>
      </c>
      <c r="B428" t="s">
        <v>1272</v>
      </c>
      <c r="C428" t="s">
        <v>2166</v>
      </c>
      <c r="G428" t="str">
        <f t="shared" si="6"/>
        <v>Relojes</v>
      </c>
    </row>
    <row r="429" spans="1:7" ht="12.75">
      <c r="A429" s="32" t="s">
        <v>2190</v>
      </c>
      <c r="B429" t="s">
        <v>2191</v>
      </c>
      <c r="C429" t="s">
        <v>2166</v>
      </c>
      <c r="G429" t="str">
        <f t="shared" si="6"/>
        <v>Argollas de acero para hombre</v>
      </c>
    </row>
    <row r="430" spans="1:7" ht="12.75">
      <c r="A430" s="32" t="s">
        <v>2192</v>
      </c>
      <c r="B430" t="s">
        <v>1276</v>
      </c>
      <c r="C430" t="s">
        <v>2166</v>
      </c>
      <c r="G430" t="str">
        <f t="shared" si="6"/>
        <v>Bolso para dama</v>
      </c>
    </row>
    <row r="431" spans="1:7" ht="12.75">
      <c r="A431" s="32" t="s">
        <v>2193</v>
      </c>
      <c r="B431" t="s">
        <v>1274</v>
      </c>
      <c r="C431" t="s">
        <v>2166</v>
      </c>
      <c r="G431" t="str">
        <f t="shared" si="6"/>
        <v>Billetera</v>
      </c>
    </row>
    <row r="432" spans="1:7" ht="12.75">
      <c r="A432" s="32" t="s">
        <v>2194</v>
      </c>
      <c r="B432" t="s">
        <v>2195</v>
      </c>
      <c r="C432" t="s">
        <v>2166</v>
      </c>
      <c r="G432" t="str">
        <f t="shared" si="6"/>
        <v>Morral</v>
      </c>
    </row>
    <row r="433" spans="1:7" ht="12.75">
      <c r="A433" s="32" t="s">
        <v>2196</v>
      </c>
      <c r="B433" t="s">
        <v>2275</v>
      </c>
      <c r="C433" t="s">
        <v>2166</v>
      </c>
      <c r="G433" t="str">
        <f t="shared" si="6"/>
        <v>Silla de bebé para el automóvil</v>
      </c>
    </row>
    <row r="434" spans="1:7" ht="12.75">
      <c r="A434" s="32" t="s">
        <v>2197</v>
      </c>
      <c r="B434" t="s">
        <v>2198</v>
      </c>
      <c r="C434" t="s">
        <v>2166</v>
      </c>
      <c r="G434" t="str">
        <f t="shared" si="6"/>
        <v>Gafas de sol</v>
      </c>
    </row>
    <row r="435" spans="1:7" ht="12.75">
      <c r="A435" s="32" t="s">
        <v>2199</v>
      </c>
      <c r="B435" t="s">
        <v>2200</v>
      </c>
      <c r="C435" t="s">
        <v>2166</v>
      </c>
      <c r="G435" t="str">
        <f t="shared" si="6"/>
        <v>Hogares geriátricos</v>
      </c>
    </row>
    <row r="436" spans="1:7" ht="12.75">
      <c r="A436" s="32" t="s">
        <v>2201</v>
      </c>
      <c r="B436" t="s">
        <v>2276</v>
      </c>
      <c r="C436" t="s">
        <v>2166</v>
      </c>
      <c r="G436" t="str">
        <f t="shared" si="6"/>
        <v>Pagos mensuales en guardería o salacunas</v>
      </c>
    </row>
    <row r="437" spans="1:7" ht="12.75">
      <c r="A437" s="32" t="s">
        <v>2202</v>
      </c>
      <c r="B437" t="s">
        <v>1012</v>
      </c>
      <c r="C437" t="s">
        <v>2166</v>
      </c>
      <c r="G437" t="str">
        <f t="shared" si="6"/>
        <v>Cuotas moderadoras eps</v>
      </c>
    </row>
    <row r="438" spans="1:7" ht="12.75">
      <c r="A438" s="32" t="s">
        <v>2203</v>
      </c>
      <c r="B438" t="s">
        <v>1008</v>
      </c>
      <c r="C438" t="s">
        <v>2166</v>
      </c>
      <c r="G438" t="str">
        <f t="shared" si="6"/>
        <v>Plan complementario</v>
      </c>
    </row>
    <row r="439" spans="1:7" ht="12.75">
      <c r="A439" s="32" t="s">
        <v>2204</v>
      </c>
      <c r="B439" t="s">
        <v>1005</v>
      </c>
      <c r="C439" t="s">
        <v>2166</v>
      </c>
      <c r="G439" t="str">
        <f t="shared" si="6"/>
        <v>Medicina prepagada</v>
      </c>
    </row>
    <row r="440" spans="1:7" ht="12.75">
      <c r="A440" s="32" t="s">
        <v>2205</v>
      </c>
      <c r="B440" t="s">
        <v>2277</v>
      </c>
      <c r="C440" t="s">
        <v>2166</v>
      </c>
      <c r="G440" t="str">
        <f t="shared" si="6"/>
        <v>Soat para vehículo del hogar</v>
      </c>
    </row>
    <row r="441" spans="1:7" ht="12.75">
      <c r="A441" s="32" t="s">
        <v>2206</v>
      </c>
      <c r="B441" t="s">
        <v>2207</v>
      </c>
      <c r="C441" t="s">
        <v>2166</v>
      </c>
      <c r="G441" t="str">
        <f t="shared" si="6"/>
        <v>Pago se seguro vehículo - todo riesgo</v>
      </c>
    </row>
    <row r="442" spans="1:7" ht="12.75">
      <c r="A442" s="32" t="s">
        <v>2208</v>
      </c>
      <c r="B442" t="s">
        <v>1285</v>
      </c>
      <c r="C442" t="s">
        <v>2166</v>
      </c>
      <c r="G442" t="str">
        <f t="shared" si="6"/>
        <v>Tarjeta débito</v>
      </c>
    </row>
    <row r="443" spans="1:7" ht="12.75">
      <c r="A443" s="32" t="s">
        <v>2209</v>
      </c>
      <c r="B443" t="s">
        <v>1289</v>
      </c>
      <c r="C443" t="s">
        <v>2166</v>
      </c>
      <c r="G443" t="str">
        <f t="shared" si="6"/>
        <v>Giros nacionales</v>
      </c>
    </row>
    <row r="444" spans="1:7" ht="12.75">
      <c r="A444" s="32" t="s">
        <v>2210</v>
      </c>
      <c r="B444" t="s">
        <v>2211</v>
      </c>
      <c r="C444" t="s">
        <v>2166</v>
      </c>
      <c r="D444" t="s">
        <v>1360</v>
      </c>
      <c r="G444" t="str">
        <f t="shared" si="6"/>
        <v>Servicios civiles por matrimonio, divorcio y registros civiles (bebes)</v>
      </c>
    </row>
    <row r="445" spans="1:7" ht="12.75">
      <c r="A445" s="33" t="s">
        <v>2212</v>
      </c>
      <c r="B445" s="34" t="s">
        <v>1069</v>
      </c>
      <c r="C445" s="34" t="s">
        <v>2166</v>
      </c>
      <c r="G445" t="str">
        <f t="shared" si="6"/>
        <v>Fotocopias</v>
      </c>
    </row>
  </sheetData>
  <sheetProtection/>
  <mergeCells count="2">
    <mergeCell ref="A1:B1"/>
    <mergeCell ref="C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Tatiana Arango</cp:lastModifiedBy>
  <cp:lastPrinted>2001-03-20T16:21:04Z</cp:lastPrinted>
  <dcterms:created xsi:type="dcterms:W3CDTF">2001-02-21T15:23:38Z</dcterms:created>
  <dcterms:modified xsi:type="dcterms:W3CDTF">2019-02-12T15:26:33Z</dcterms:modified>
  <cp:category/>
  <cp:version/>
  <cp:contentType/>
  <cp:contentStatus/>
</cp:coreProperties>
</file>